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se32gQqz5Vs7JOQG6QC5vz13XI53DqrJxsZbYkx82zK70TcF9xMrRtNewSJ/V2k6LN5X13aTTxgV39sxWLXb4A==" workbookSaltValue="k+LpIeNr1OXeWsGXSrfJgA==" workbookSpinCount="100000" lockStructure="1"/>
  <bookViews>
    <workbookView xWindow="4755" yWindow="825" windowWidth="14940" windowHeight="11640"/>
  </bookViews>
  <sheets>
    <sheet name="入札書（紙入札方式）" sheetId="9" r:id="rId1"/>
  </sheets>
  <calcPr calcId="162913"/>
</workbook>
</file>

<file path=xl/calcChain.xml><?xml version="1.0" encoding="utf-8"?>
<calcChain xmlns="http://schemas.openxmlformats.org/spreadsheetml/2006/main">
  <c r="C8" i="9" l="1"/>
  <c r="J400" i="9" l="1"/>
  <c r="J14" i="9" l="1"/>
  <c r="J399" i="9" l="1"/>
  <c r="J398" i="9"/>
  <c r="J397" i="9"/>
  <c r="J396" i="9"/>
  <c r="J395" i="9"/>
  <c r="J394" i="9"/>
  <c r="J393" i="9"/>
  <c r="J392" i="9"/>
  <c r="J391" i="9"/>
  <c r="J390" i="9"/>
  <c r="J389" i="9"/>
  <c r="J388" i="9"/>
  <c r="J387" i="9"/>
  <c r="J386" i="9"/>
  <c r="J385" i="9"/>
  <c r="J384" i="9"/>
  <c r="J383" i="9"/>
  <c r="J382" i="9"/>
  <c r="J381" i="9"/>
  <c r="J380" i="9"/>
  <c r="J379" i="9"/>
  <c r="J378" i="9"/>
  <c r="J377" i="9"/>
  <c r="J376" i="9"/>
  <c r="J375" i="9"/>
  <c r="J374" i="9"/>
  <c r="J373" i="9"/>
  <c r="J372" i="9"/>
  <c r="J371" i="9"/>
  <c r="J370" i="9"/>
  <c r="J369" i="9"/>
  <c r="J368" i="9"/>
  <c r="J367" i="9"/>
  <c r="J366" i="9"/>
  <c r="J365" i="9"/>
  <c r="J364" i="9"/>
  <c r="J363" i="9"/>
  <c r="J362" i="9"/>
  <c r="J361" i="9"/>
  <c r="J360" i="9"/>
  <c r="J359" i="9"/>
  <c r="J358" i="9"/>
  <c r="J357" i="9"/>
  <c r="J356" i="9"/>
  <c r="J355" i="9"/>
  <c r="J354" i="9"/>
  <c r="J353" i="9"/>
  <c r="J352" i="9"/>
  <c r="J351" i="9"/>
  <c r="J350" i="9"/>
  <c r="J349" i="9"/>
  <c r="J348" i="9"/>
  <c r="J347" i="9"/>
  <c r="J346" i="9"/>
  <c r="J345" i="9"/>
  <c r="J344" i="9"/>
  <c r="J343" i="9"/>
  <c r="J342" i="9"/>
  <c r="J341" i="9"/>
  <c r="J340" i="9"/>
  <c r="J339" i="9"/>
  <c r="J338" i="9"/>
  <c r="J337" i="9"/>
  <c r="J336" i="9"/>
  <c r="J335" i="9"/>
  <c r="J334" i="9"/>
  <c r="J333" i="9"/>
  <c r="J332" i="9"/>
  <c r="J331" i="9"/>
  <c r="J330" i="9"/>
  <c r="J329" i="9"/>
  <c r="J328" i="9"/>
  <c r="J327" i="9"/>
  <c r="J326" i="9"/>
  <c r="J325" i="9"/>
  <c r="J324" i="9"/>
  <c r="J323" i="9"/>
  <c r="J322" i="9"/>
  <c r="J321" i="9"/>
  <c r="J320" i="9"/>
  <c r="J319" i="9"/>
  <c r="J318" i="9"/>
  <c r="J317" i="9"/>
  <c r="J316" i="9"/>
  <c r="J315" i="9"/>
  <c r="J314" i="9"/>
  <c r="J313" i="9"/>
  <c r="J312" i="9"/>
  <c r="J311" i="9"/>
  <c r="J310" i="9"/>
  <c r="J309" i="9"/>
  <c r="J308" i="9"/>
  <c r="J307" i="9"/>
  <c r="J306" i="9"/>
  <c r="J305" i="9"/>
  <c r="J304" i="9"/>
  <c r="J303" i="9"/>
  <c r="J302" i="9"/>
  <c r="J301" i="9"/>
  <c r="J300" i="9"/>
  <c r="J299" i="9"/>
  <c r="J298" i="9"/>
  <c r="J297" i="9"/>
  <c r="J296" i="9"/>
  <c r="J295" i="9"/>
  <c r="J294" i="9"/>
  <c r="J293" i="9"/>
  <c r="J292" i="9"/>
  <c r="J291" i="9"/>
  <c r="J290" i="9"/>
  <c r="J289" i="9"/>
  <c r="J288" i="9"/>
  <c r="J287" i="9"/>
  <c r="J286" i="9"/>
  <c r="J285" i="9"/>
  <c r="J284" i="9"/>
  <c r="J283" i="9"/>
  <c r="J282" i="9"/>
  <c r="J281" i="9"/>
  <c r="J280" i="9"/>
  <c r="J279" i="9"/>
  <c r="J278" i="9"/>
  <c r="J277" i="9"/>
  <c r="J276" i="9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8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</calcChain>
</file>

<file path=xl/sharedStrings.xml><?xml version="1.0" encoding="utf-8"?>
<sst xmlns="http://schemas.openxmlformats.org/spreadsheetml/2006/main" count="2730" uniqueCount="625">
  <si>
    <t>×</t>
    <phoneticPr fontId="2"/>
  </si>
  <si>
    <t>円</t>
    <rPh sb="0" eb="1">
      <t>エン</t>
    </rPh>
    <phoneticPr fontId="2"/>
  </si>
  <si>
    <t>（積算内訳）</t>
    <rPh sb="1" eb="3">
      <t>セキサン</t>
    </rPh>
    <rPh sb="3" eb="5">
      <t>ウチワケ</t>
    </rPh>
    <phoneticPr fontId="2"/>
  </si>
  <si>
    <t>メーカー名</t>
    <rPh sb="4" eb="5">
      <t>メイ</t>
    </rPh>
    <phoneticPr fontId="2"/>
  </si>
  <si>
    <t>商品名</t>
    <rPh sb="0" eb="3">
      <t>ショウヒンメイ</t>
    </rPh>
    <phoneticPr fontId="2"/>
  </si>
  <si>
    <t>入数</t>
    <rPh sb="0" eb="1">
      <t>イ</t>
    </rPh>
    <rPh sb="1" eb="2">
      <t>スウ</t>
    </rPh>
    <phoneticPr fontId="2"/>
  </si>
  <si>
    <t>契約銘柄</t>
    <rPh sb="0" eb="2">
      <t>ケイヤク</t>
    </rPh>
    <rPh sb="2" eb="4">
      <t>メイガラ</t>
    </rPh>
    <phoneticPr fontId="2"/>
  </si>
  <si>
    <t>単価</t>
    <rPh sb="0" eb="2">
      <t>タンカ</t>
    </rPh>
    <phoneticPr fontId="2"/>
  </si>
  <si>
    <t>=</t>
    <phoneticPr fontId="2"/>
  </si>
  <si>
    <t>金額</t>
    <rPh sb="0" eb="2">
      <t>キンガク</t>
    </rPh>
    <phoneticPr fontId="2"/>
  </si>
  <si>
    <t>－</t>
  </si>
  <si>
    <t>ラベルライター　テプラ　ＰＲＯ　ＳＲ５３０</t>
  </si>
  <si>
    <t>テプラ　ＰＲＯテープ　白ラベル　９ｍｍ　黒文字</t>
  </si>
  <si>
    <t>テプラ　ＰＲＯテープ　ロング白色黒字１２ｍｍ</t>
  </si>
  <si>
    <t>テプラ　ＰＲＯテープ　ロング白色黒字１８ｍｍ</t>
  </si>
  <si>
    <t>テプラ　ＰＲＯテープ　ロング白色黒字２４ｍｍ</t>
  </si>
  <si>
    <t>セキスイ　エコラパッククラフトテープ　ＮＯ．５０１</t>
  </si>
  <si>
    <t>オーバンド　輪ゴム　Ｎｏ．１６　５００ｇ袋</t>
  </si>
  <si>
    <t>オーバンド　輪ゴム　Ｎｏ．３６０　１ｋｇ袋</t>
  </si>
  <si>
    <t>消えいろピット　詰替タイプ本体</t>
  </si>
  <si>
    <t>消えいろピット　詰替タイプカートリッジ</t>
  </si>
  <si>
    <t>エコミュアラビックのり　補充用４００ｍｌ</t>
  </si>
  <si>
    <t>トイレの消臭力　アクアソープ　４００ｍｌ</t>
  </si>
  <si>
    <t>ナカバヤシ株式会社</t>
  </si>
  <si>
    <t>株式会社共和</t>
  </si>
  <si>
    <t>プラス株式会社</t>
  </si>
  <si>
    <t>株式会社トンボ鉛筆</t>
  </si>
  <si>
    <t>ニチバン株式会社</t>
  </si>
  <si>
    <t>ヤマト株式会社</t>
  </si>
  <si>
    <t>マックス株式会社</t>
  </si>
  <si>
    <t>シヤチハタ株式会社</t>
  </si>
  <si>
    <t>三甲株式会社</t>
  </si>
  <si>
    <t>ゼブラ株式会社</t>
  </si>
  <si>
    <t>ぺんてる株式会社</t>
  </si>
  <si>
    <t>東芝ライテック株式会社</t>
  </si>
  <si>
    <t>パナソニック株式会社</t>
  </si>
  <si>
    <t>エステー株式会社</t>
  </si>
  <si>
    <t>ライオンハイジーン株式会社</t>
  </si>
  <si>
    <t>花王株式会社</t>
  </si>
  <si>
    <t>株式会社キングジム</t>
  </si>
  <si>
    <t>積水化学工業株式会社</t>
  </si>
  <si>
    <t>株式会社クルーズ</t>
  </si>
  <si>
    <t>セイコーエプソン株式会社</t>
  </si>
  <si>
    <t>キヤノン株式会社</t>
  </si>
  <si>
    <t>ブラザー工業株式会社</t>
  </si>
  <si>
    <t>ミドリ安全株式会社</t>
  </si>
  <si>
    <t>株式会社宝水</t>
  </si>
  <si>
    <t>アイリスオーヤマ株式会社</t>
  </si>
  <si>
    <t>エレコム株式会社</t>
  </si>
  <si>
    <t>三立製菓株式会社</t>
  </si>
  <si>
    <t>株式会社キングコーポレーション</t>
  </si>
  <si>
    <t>新倉計量器株式会社</t>
  </si>
  <si>
    <t>株式会社ニトムズ</t>
  </si>
  <si>
    <t>山口工業株式会社</t>
  </si>
  <si>
    <t>エーワン合同会社</t>
  </si>
  <si>
    <t>株式会社伊藤園</t>
  </si>
  <si>
    <t>小林製薬株式会社</t>
  </si>
  <si>
    <t>スリーエムジャパン株式会社</t>
  </si>
  <si>
    <t>シャープ株式会社</t>
  </si>
  <si>
    <t>株式会社ソニック</t>
  </si>
  <si>
    <t>指サック　メクリッコＭサイズ　ブルー　２０個入</t>
  </si>
  <si>
    <t>指サック　メクリッコＬサイズ　ブルー　２０個入</t>
  </si>
  <si>
    <t>ドットライナー詰替テープ</t>
  </si>
  <si>
    <t>文書保存箱　Ａ４ファイル用　フタ差し込み式　１０個</t>
  </si>
  <si>
    <t>ガバットファイル（活用タイプ・紙製）Ａ４縦緑１０冊</t>
  </si>
  <si>
    <t>ガバットファイル（活用タイプ・紙製）Ａ４縦灰１０冊</t>
  </si>
  <si>
    <t>ガバットファイル（活用タイプ・紙製）Ａ４縦桃１０冊</t>
  </si>
  <si>
    <t>ガバットファイル（活用タイプ・紙製）Ａ４縦黄１０冊</t>
  </si>
  <si>
    <t>ファイルボックス　Ｄタイプ　Ａ４横　青　１０個</t>
  </si>
  <si>
    <t>ファイルボックス　Ｄタイプ　Ａ４横　緑　１０個</t>
  </si>
  <si>
    <t>ファイルボックス　Ｄタイプ　Ａ４横　灰　１０個</t>
  </si>
  <si>
    <t>ファイルボックス　Ｄタイプ　Ａ４横　桃　１０個</t>
  </si>
  <si>
    <t>ファイルボックス　Ｄタイプ　Ａ４横　黄　１０個</t>
  </si>
  <si>
    <t>板目表紙　Ａ４　１００枚</t>
  </si>
  <si>
    <t>板目表紙　Ａ３　１００枚</t>
  </si>
  <si>
    <t>ＣＤ－Ｒ７００ＭＢ　１０枚</t>
  </si>
  <si>
    <t>ガバットファイル（活用タイプ・紙製）Ａ４縦青１０冊</t>
  </si>
  <si>
    <t>サンキャリーＳＬ４オリコン３０ー５４Ｌ用</t>
  </si>
  <si>
    <t>ＵＳＢポートガード　ＵＳＢストッパー１２個</t>
  </si>
  <si>
    <t>缶入りカンパン　１００ｇ　２４缶入</t>
  </si>
  <si>
    <t>スティックラバー　黄色</t>
  </si>
  <si>
    <t>オフィスコロコロ　スペアテープ　３巻</t>
  </si>
  <si>
    <t>見出し付クリアホルダー　Ａ４　ヨコ型　１０枚</t>
  </si>
  <si>
    <t>テプラ　ＰＲＯテープ　白ラベル　１２ｍｍ　黒文字</t>
  </si>
  <si>
    <t>純正トナーカートリッジ　ＴＮ－２７Ｊ</t>
  </si>
  <si>
    <t>キーボックスＫＥＹＳＹＳテンキータイプ　３２個収容</t>
  </si>
  <si>
    <t>マチハトメ付クラフト封筒　角２　１２０ｇ　１０枚</t>
  </si>
  <si>
    <t>オーバンド　輪ゴム　Ｎｏ．１８　５００ｇ袋</t>
  </si>
  <si>
    <t>純正トナー　カートリッジ３２８ＶＰ　黒　２個入</t>
  </si>
  <si>
    <t>超強力マグネットフック　耐荷重３ｋｇ　白</t>
  </si>
  <si>
    <t>キーボックスＫＥＹＳＹＳテンキータイプ　６４個収容</t>
  </si>
  <si>
    <t>トジスターチューブＮＢＰ－１Ｎ　５０本入</t>
  </si>
  <si>
    <t>指サック　メクリッコＳサイズ　ブルー　２０個入</t>
  </si>
  <si>
    <t>セロテープ大巻　幅１８ｍｍ×長さ３５ｍ　１０巻</t>
  </si>
  <si>
    <t>ドットライナー（本体）</t>
  </si>
  <si>
    <t>ホッチキス　１０号針　１０００本入　２０箱</t>
  </si>
  <si>
    <t>モノ消しゴム　ＰＥ－０１Ａ×５</t>
  </si>
  <si>
    <t>キレイキレイ薬用ハンドソープ　業務用　４Ｌ</t>
  </si>
  <si>
    <t>フラットファイルＶ樹脂とじ具　Ａ４縦　青　１０冊</t>
  </si>
  <si>
    <t>個＝1個</t>
  </si>
  <si>
    <t>箱＝10本</t>
  </si>
  <si>
    <t>パック</t>
  </si>
  <si>
    <t>個</t>
  </si>
  <si>
    <t>セット</t>
  </si>
  <si>
    <t>法人名又は商号</t>
    <rPh sb="0" eb="2">
      <t>ホウジン</t>
    </rPh>
    <rPh sb="2" eb="3">
      <t>メイ</t>
    </rPh>
    <rPh sb="3" eb="4">
      <t>マタ</t>
    </rPh>
    <rPh sb="5" eb="7">
      <t>ショウゴウ</t>
    </rPh>
    <phoneticPr fontId="2"/>
  </si>
  <si>
    <t>入　　　　　札　　　　　書</t>
    <rPh sb="0" eb="1">
      <t>ニュウ</t>
    </rPh>
    <rPh sb="6" eb="7">
      <t>サツ</t>
    </rPh>
    <rPh sb="12" eb="13">
      <t>ショ</t>
    </rPh>
    <phoneticPr fontId="2"/>
  </si>
  <si>
    <t>コクヨ株式会社</t>
  </si>
  <si>
    <t>株式会社カウネット</t>
  </si>
  <si>
    <t>ヒサゴ株式会社</t>
  </si>
  <si>
    <t>株式会社アスカ</t>
  </si>
  <si>
    <t>株式会社ハピラ</t>
  </si>
  <si>
    <t>象印マホービン株式会社</t>
  </si>
  <si>
    <t>フマキラー株式会社</t>
  </si>
  <si>
    <t>セッツカートン株式会社</t>
  </si>
  <si>
    <t>金沢車輌株式会社</t>
  </si>
  <si>
    <t>株式会社初田製作所</t>
  </si>
  <si>
    <t>東洋印刷</t>
  </si>
  <si>
    <t>三菱ケミカルメディア株式会社</t>
  </si>
  <si>
    <t>マクセル株式会社</t>
  </si>
  <si>
    <t>株式会社グリーンハウス</t>
  </si>
  <si>
    <t>株式会社磁気研究所</t>
  </si>
  <si>
    <t>ホッチキスバイモ用１１号針　１０００本入５箱</t>
  </si>
  <si>
    <t>バイモ１１フラット４０枚とじ　ブルー</t>
  </si>
  <si>
    <t>シャッターケース　引き出し７段　スチール引き出し</t>
  </si>
  <si>
    <t>リール式吊下げひも　黒</t>
  </si>
  <si>
    <t>Ｘスタンパー補充インキ　顔料系　赤　２０ｍｌ</t>
  </si>
  <si>
    <t>ネーム９専用補充インキＸＬＲ－９Ｎ朱　３パック</t>
  </si>
  <si>
    <t>シヤチハタスタンプ台（油性顔料）　中形　赤</t>
  </si>
  <si>
    <t>シヤチハタスタンプ台専用補充インキ　小瓶　赤</t>
  </si>
  <si>
    <t>情報保護テープ一行ケシポン　交換テープ４ｍｍ１０個</t>
  </si>
  <si>
    <t>情報保護テープ一行ケシポン　交換テープ５ｍｍ１０個</t>
  </si>
  <si>
    <t>情報保護テープ１行ケシポン　ホワイト４ｍｍ５個</t>
  </si>
  <si>
    <t>情報保護テープ１行ケシポン　ネイビー５ｍｍ５個</t>
  </si>
  <si>
    <t>超強力マグネットフック　耐荷重１．５ｋｇ　白</t>
  </si>
  <si>
    <t>蛍光マーカー　蛍コートチャージャー　桃</t>
  </si>
  <si>
    <t>ラバーグリップパワーフィット０．７ｍｍ　青１０本入</t>
  </si>
  <si>
    <t>サラサクリップ　０．５ｍｍ　緑　１０本</t>
  </si>
  <si>
    <t>ボールペン替芯ＪＦ－０．５芯　緑５本×２パック</t>
  </si>
  <si>
    <t>ボールペン替芯ＰＲＲ－ＳＪ７　黒　１０本</t>
  </si>
  <si>
    <t>ボールペン替芯ＰＲＲ－ＳＪ７　赤　１０本</t>
  </si>
  <si>
    <t>修正テープケシピコ　詰替タイプ本体　幅５ｍｍ</t>
  </si>
  <si>
    <t>ポストイット　再生紙ふせん　７５×２５　ピンク２冊</t>
  </si>
  <si>
    <t>カウネットふせん　７５×２５　イエロー　２０冊入</t>
  </si>
  <si>
    <t>ポストイット　再生紙ふせん　７５×２５　緑２０冊</t>
  </si>
  <si>
    <t>レンジャーパック　ＣＤサイズ　１０枚</t>
  </si>
  <si>
    <t>フラットファイル樹脂とじ具　Ａ４縦　青　１０冊</t>
  </si>
  <si>
    <t>フラットファイル樹脂とじ具　Ａ４縦　緑　１０冊</t>
  </si>
  <si>
    <t>フラットファイル樹脂とじ具　Ａ４縦　灰　１０冊</t>
  </si>
  <si>
    <t>フラットファイル樹脂とじ具　Ａ４縦　桃　１０冊</t>
  </si>
  <si>
    <t>フラットファイル樹脂とじ具　Ａ４縦　黄　１０冊</t>
  </si>
  <si>
    <t>ガバットファイル（中抜き）　Ａ４縦　青　１０冊</t>
  </si>
  <si>
    <t>ガバットファイル（紙製）　Ａ３横　青</t>
  </si>
  <si>
    <t>チューブエコＴＲ青Ａ４縦背幅１１５ｍｍ</t>
  </si>
  <si>
    <t>スーパークリヤー１０　Ａ４　ライトバイオレット５枚</t>
  </si>
  <si>
    <t>ファイルボックス（無地）　Ａ４横　１０個</t>
  </si>
  <si>
    <t>ファイルボックス　Ｆタイプフタ付　Ａ４横　青</t>
  </si>
  <si>
    <t>データバインダーＴワイド１１×１５　２２穴青</t>
  </si>
  <si>
    <t>ラミネートフィルム帯電抑制１００μ　Ａ３　１００枚</t>
  </si>
  <si>
    <t>電卓　中型　実務タイプ　ＥＬ－Ｎ７３２Ｋ</t>
  </si>
  <si>
    <t>ＯＡタップ　３Ｐ　マグネット付　４個口　５ｍ</t>
  </si>
  <si>
    <t>高密度薄口ゴミ袋　箱タイプ　９０Ｌ　１２０枚</t>
  </si>
  <si>
    <t>低密度薄口ゴミ袋少量パック　４５Ｌ乳白　２０枚</t>
  </si>
  <si>
    <t>ひも付シュレッダー袋　Ｌ　半透明　５０枚</t>
  </si>
  <si>
    <t>取り出しやすいシュレッダー袋　Ｌ１００枚</t>
  </si>
  <si>
    <t>カダン除草王　ザッソージエース　２Ｌ</t>
  </si>
  <si>
    <t>泡で出てくる便座除菌クリーナー　ディスペンサーＡ</t>
  </si>
  <si>
    <t>再生ＰＥＴ布テープ　１巻</t>
  </si>
  <si>
    <t>クラフトテープ　Ｎｏ．５００　５巻パック</t>
  </si>
  <si>
    <t>フィットライトテープ　Ｎｏ．７３８　半透明　１巻</t>
  </si>
  <si>
    <t>宅配用ダンボール　３辺合計８０ｃｍ　Ａ４　２０枚</t>
  </si>
  <si>
    <t>静音スチール台車　ＮＨＴ－１０１Ｓ　１５０ｋｇ</t>
  </si>
  <si>
    <t>静音スチール台車　ＮＨＴ－３０１Ｓ　３００ｋｇ</t>
  </si>
  <si>
    <t>ベンリー袋コンパクト　２０枚入</t>
  </si>
  <si>
    <t>安心米　白飯　１００ｇ　１５食</t>
  </si>
  <si>
    <t>薄型軽量オリコン　２０Ｌ　フタ一体型　半透明</t>
  </si>
  <si>
    <t>マルチカラーペーパー　Ａ４　スカイブルー　５００枚</t>
  </si>
  <si>
    <t>マルチカラーペーパー　Ａ４　グリーン　５００枚</t>
  </si>
  <si>
    <t>マルチカラーペーパー　Ａ４　ライトグリーン５００枚</t>
  </si>
  <si>
    <t>マルチカラーペーパー　Ａ４　クリーム　５００枚</t>
  </si>
  <si>
    <t>マルチカラーペーパー　Ａ４　ライトクリーム５００枚</t>
  </si>
  <si>
    <t>マルチカラーペーパー　Ａ４　ピンク　５００枚</t>
  </si>
  <si>
    <t>マルチカラーペーパー　Ａ４　ライトピンク　５００枚</t>
  </si>
  <si>
    <t>上質紙ラベル　兼用　Ａ４　４４面四辺余白　１００枚</t>
  </si>
  <si>
    <t>上質紙ラベル　兼用　Ａ４　２４面上下余白　１００枚</t>
  </si>
  <si>
    <t>上質紙ラベル　兼用　Ａ４　２０面　１００枚</t>
  </si>
  <si>
    <t>上質紙ラベル　兼用　Ａ４　ノーカット　１００枚</t>
  </si>
  <si>
    <t>上質紙ラベル　兼用　２７面　四辺余白角丸　１００枚</t>
  </si>
  <si>
    <t>再生紙ラベル　兼用　Ａ４　８面　１００枚</t>
  </si>
  <si>
    <t>再生紙ラベル　兼用　Ａ４　４面　１００枚</t>
  </si>
  <si>
    <t>再生紙ラベル　兼用　Ａ４　１４面四辺余白　１００枚</t>
  </si>
  <si>
    <t>再生紙ラベル　兼用　Ａ４　１２面四辺余白　１００枚</t>
  </si>
  <si>
    <t>再生紙ラベル　兼用　Ａ４　１０面四辺余白　１００枚</t>
  </si>
  <si>
    <t>再生紙ラベル　兼用　Ａ４　２７面角丸　１００枚</t>
  </si>
  <si>
    <t>はかどりラベル　Ａ４　ノーカット　１００枚</t>
  </si>
  <si>
    <t>はかどりラベル　Ａ４　１０面　キヤノン　１００枚</t>
  </si>
  <si>
    <t>ＰＰＣ用　紙ラベル　Ｂ５　ノーカット　１００枚</t>
  </si>
  <si>
    <t>ｎａｎａラベル中袋入　Ａ４　ノーカット　５００枚</t>
  </si>
  <si>
    <t>ｎａｎａラベル中袋入　Ａ４　１２面四辺余白５００枚</t>
  </si>
  <si>
    <t>エコノミーラベル　Ａ４　ノーカット　１００枚</t>
  </si>
  <si>
    <t>エコノミーラベル　Ａ４　１２面　１００枚</t>
  </si>
  <si>
    <t>エコノミーラベル　Ａ４　１２面四辺余白　１００枚</t>
  </si>
  <si>
    <t>純正トナー　カートリッジ３３７ＶＰ　２個パック</t>
  </si>
  <si>
    <t>純正インク　ＩＣＢＫ９２Ｌ　ブラック（大容量）</t>
  </si>
  <si>
    <t>純正インク　ＩＣＣ９２Ｌ　シアン（大容量）</t>
  </si>
  <si>
    <t>純正インク　ＩＣＭ９２Ｌ　マゼンタ（大容量）</t>
  </si>
  <si>
    <t>純正インク　ＩＣＹ９２Ｌ　イエロー（大容量）</t>
  </si>
  <si>
    <t>ＣＤ－Ｒデータ用　４８倍速　ＩＪ対応　１００枚ＳＰ</t>
  </si>
  <si>
    <t>ＣＤ－ＲＷデータ用　４倍速　シルバー　１０枚Ｐ</t>
  </si>
  <si>
    <t>ＤＶＤ－Ｒデータ用１６倍速ＩＪ対応５０枚ＳＰ×２</t>
  </si>
  <si>
    <t>ＤＶＤ－ＲＷ　４倍速　ノンプリンタブル　１０枚Ｐ</t>
  </si>
  <si>
    <t>割れにくいＣＤ・ＤＶＤケース　ＰＰ製　１０枚入</t>
  </si>
  <si>
    <t>受付にちょうどいい手指消毒液　詰替用　５Ｌ</t>
  </si>
  <si>
    <t>カタログスタンド　Ａ４　４段　クリア</t>
  </si>
  <si>
    <t>個＝１個</t>
  </si>
  <si>
    <t>リズム　プログラムカレンダー０１ＳＲ　電波時計</t>
  </si>
  <si>
    <t>シチズン　電波環境目安付き卓上時計</t>
  </si>
  <si>
    <t>台＝１台</t>
  </si>
  <si>
    <t>ヒューレット・パッカード株式会社</t>
  </si>
  <si>
    <t>純正インク　ＨＰ６２ＸＬ　黒（増量）</t>
  </si>
  <si>
    <t>純正インク　ＨＰ６２ＸＬ　カラー（増量）</t>
  </si>
  <si>
    <t>純正インクパック　ＩＰ０３ＫＡ　ブラック</t>
  </si>
  <si>
    <t>冊＝500枚入</t>
  </si>
  <si>
    <t>ホチキス針タイプＸＥ　ＣＷＡＡ０８５６</t>
  </si>
  <si>
    <t>箱＝5,000枚入</t>
  </si>
  <si>
    <t>新生紙パルプ商事株式会社</t>
  </si>
  <si>
    <t>コピー用紙Ａ６（領収書用）１冊（１０００枚入）</t>
  </si>
  <si>
    <t>パック＝２個入</t>
  </si>
  <si>
    <t>株式会社リコー</t>
  </si>
  <si>
    <t>純正トナー　ＳＰトナーブラックＣ７４０Ｈ</t>
  </si>
  <si>
    <t>純正トナー　ＳＰトナーマゼンタＣ７４０</t>
  </si>
  <si>
    <t>純正トナー　ＳＰトナーシアンＣ７４０</t>
  </si>
  <si>
    <t>純正トナー　ＳＰトナーイエローＣ７４０</t>
  </si>
  <si>
    <t>マルチカード両面クリアエッジアイボリー　５０枚×２</t>
  </si>
  <si>
    <t>セット＝50枚入×2</t>
  </si>
  <si>
    <t>レーザー用名刺カ－ドクリアカット両面１０面１００枚</t>
  </si>
  <si>
    <t>冊＝100枚入</t>
  </si>
  <si>
    <t>上質紙ラベル　兼用　Ａ４　１２面四辺余白　１００枚</t>
  </si>
  <si>
    <t>再生紙ラベル　兼用　Ａ４　ノーカット　１００枚</t>
  </si>
  <si>
    <t>はかどりラベル　Ａ４　１２面　Ｗｏｒｄ対応１００枚</t>
  </si>
  <si>
    <t>上質紙ラベル　兼用　Ａ４　１０面四辺余白　１００枚</t>
  </si>
  <si>
    <t>上質紙ラベル　兼用　１２面　四辺余白角丸　１００枚</t>
  </si>
  <si>
    <t>上質紙ラベル　兼用　３０面　四辺余白角丸　１００枚</t>
  </si>
  <si>
    <t>再生紙ラベル　兼用　Ａ４　２４面四辺余白　１００枚</t>
  </si>
  <si>
    <t>上質紙ラベル　兼用　Ａ４　２面　１００枚</t>
  </si>
  <si>
    <t>再生紙ラベル　兼用　Ａ４　２０面　１００枚</t>
  </si>
  <si>
    <t>上質紙ラベル　兼用　Ａ４　２４面四辺余白　１００枚</t>
  </si>
  <si>
    <t>上質紙ラベル　兼用　３６面　四辺余白角丸　１００枚</t>
  </si>
  <si>
    <t>再生紙ラベル　兼用　Ａ４　４４面四辺余白　１００枚</t>
  </si>
  <si>
    <t>上質紙ラベル　兼用　２４面　四辺余白角丸　１００枚</t>
  </si>
  <si>
    <t>はかどりラベルＡ４　１４面　ファイルラベル　１０枚</t>
  </si>
  <si>
    <t>冊＝10枚入</t>
  </si>
  <si>
    <t>はかどりラベル　Ａ４　１０面　Ｗｏｒｄ対応１００枚</t>
  </si>
  <si>
    <t>再生紙ラベル　兼用　Ａ４　１８面上下余白　１００枚</t>
  </si>
  <si>
    <t>上質紙ラベル　兼用　Ａ４　８面　四辺余白　１００枚</t>
  </si>
  <si>
    <t>箱＝500枚入</t>
  </si>
  <si>
    <t>上質紙ラベル　兼用　Ａ４　２１面上下余白　１００枚</t>
  </si>
  <si>
    <t>リラベルＩＪＰ用はかどり１２面四辺余白角丸１００枚</t>
  </si>
  <si>
    <t>インクジェット用名刺クリアカット両面１０面１００枚</t>
  </si>
  <si>
    <t>純正トナー　ＳＰトナーブラックＣ７４０</t>
  </si>
  <si>
    <t>純正ドラム　ＳＰドラムユニットカラーＣ７４０</t>
  </si>
  <si>
    <t>再生紙ラベル　兼用　Ａ４　２１面上下余白　１００枚</t>
  </si>
  <si>
    <t>カラーコピー用紙（両面・マット）厚口Ａ４　１００枚</t>
  </si>
  <si>
    <t>カラーレーザー＆コピー用紙厚紙用紙　Ａ４　１００枚</t>
  </si>
  <si>
    <t>上質紙ラベル　兼用　Ａ４　６面四辺余白角丸１００枚</t>
  </si>
  <si>
    <t>マルチカラーペーパー　Ａ４　ライトブルー　５００枚</t>
  </si>
  <si>
    <t>上質紙ラベル　兼用　Ａ４　１８面上下余白　１００枚</t>
  </si>
  <si>
    <t>上質紙ラベル　兼用　Ａ４　１４面四辺余白　１００枚</t>
  </si>
  <si>
    <t>純正ドラム　ＳＰドラムユニットブラックＣ７４０</t>
  </si>
  <si>
    <t>スタンダードカラーペーパー　Ａ４　１箱　オレンジ</t>
  </si>
  <si>
    <t>コピー用紙　タイプ２高白色　Ａ４　１冊（５００枚）</t>
  </si>
  <si>
    <t>上質紙ラベル　兼用　６５面　四辺余白角丸　１００枚</t>
  </si>
  <si>
    <t>薄型軽量オリコン　５０Ｌ　フタ一体型　ブルー</t>
  </si>
  <si>
    <t>薄型軽量オリコン　２０Ｌ　フタなし　半透明</t>
  </si>
  <si>
    <t>巻＝１巻</t>
  </si>
  <si>
    <t>無地ダンボール　（底面Ａ３）　１０枚</t>
  </si>
  <si>
    <t>パック＝10枚入</t>
  </si>
  <si>
    <t>無地ダンボール厚手　（底面ＬＬ）１０枚</t>
  </si>
  <si>
    <t>袋＝約1,100本入</t>
  </si>
  <si>
    <t>袋＝約2,925本入</t>
  </si>
  <si>
    <t>袋＝約420本入</t>
  </si>
  <si>
    <t>株式会社寺岡製作所</t>
  </si>
  <si>
    <t>養生Ｐ‐カットテープ　Ｎｏ．４１４０　透明　１巻</t>
  </si>
  <si>
    <t>再生ＰＥＴ布テープＮＯ．６０１Ｓ</t>
  </si>
  <si>
    <t>パック＝20枚入</t>
  </si>
  <si>
    <t>袋＝約3,400本入</t>
  </si>
  <si>
    <t>トラスコ中山株式会社</t>
  </si>
  <si>
    <t>小型樹脂台車こまわり君（省音タイプ）ブルー</t>
  </si>
  <si>
    <t>薄型軽量オリコン　４０Ｌ　フタ一体型　ブルー</t>
  </si>
  <si>
    <t>サンキャリーフリーＳＬ４オリコン７５Ｌ用</t>
  </si>
  <si>
    <t>マスクライトテープ７３０　半透明　５０ｍｍ　１巻</t>
  </si>
  <si>
    <t>無地ダンボール　Ｎｏ．１－３（底面Ａ４）　１０枚</t>
  </si>
  <si>
    <t>パック＝５巻入</t>
  </si>
  <si>
    <t>北アルプス立山連峰５年保存水　２Ｌ　６本</t>
  </si>
  <si>
    <t>箱＝2Ｌ×6本入</t>
  </si>
  <si>
    <t>おーいお茶　緑茶　５２５ｍｌ　２４本</t>
  </si>
  <si>
    <t>箱＝２４本入</t>
  </si>
  <si>
    <t>ポストイット　ジョーブ　詰替　ローズ　５０枚×２</t>
  </si>
  <si>
    <t>パック＝30冊</t>
  </si>
  <si>
    <t>パック＝60冊</t>
  </si>
  <si>
    <t>宅配袋　中　５０枚</t>
  </si>
  <si>
    <t>パック＝50枚入</t>
  </si>
  <si>
    <t>パック＝100枚入</t>
  </si>
  <si>
    <t>マチ付クラフト封筒　角２　１２０ｇ　１００枚</t>
  </si>
  <si>
    <t>箱＝100枚入</t>
  </si>
  <si>
    <t>ポストイット　強粘着７５×７５　ネオン混色　１０冊</t>
  </si>
  <si>
    <t>パック＝10冊</t>
  </si>
  <si>
    <t>ポストイット　強粘着５０×１５　ネオン混色　２５冊</t>
  </si>
  <si>
    <t>パック＝25冊</t>
  </si>
  <si>
    <t>料金表示デジタルスケール　ＤＳ０１１</t>
  </si>
  <si>
    <t>ポストイット　ジョーブ　１０ｍｍ幅　６色×１０</t>
  </si>
  <si>
    <t>マチ広宅配袋　中　５０枚</t>
  </si>
  <si>
    <t>パック＝2冊</t>
  </si>
  <si>
    <t>宅配袋　小　５０枚</t>
  </si>
  <si>
    <t>クリア封筒　フタなし長形３号　１００枚</t>
  </si>
  <si>
    <t>パック=20冊入</t>
  </si>
  <si>
    <t>マチ広宅配袋　大　５０枚</t>
  </si>
  <si>
    <t>ポストイット　再生紙ふせん　７５×２５　黄２０冊</t>
  </si>
  <si>
    <t>箱＝10枚入</t>
  </si>
  <si>
    <t>ＤＶＤ－ＲＷ　４倍速　プリンタブル　５枚Ｐ</t>
  </si>
  <si>
    <t>パック＝5枚入</t>
  </si>
  <si>
    <t>パック＝50枚入×2</t>
  </si>
  <si>
    <t>セット＝12個入</t>
  </si>
  <si>
    <t>枚＝１枚</t>
  </si>
  <si>
    <t>耐衝撃キャリングバッグ　スリム</t>
  </si>
  <si>
    <t>クリヤーホルダースタンダードＡ４　１００枚</t>
  </si>
  <si>
    <t>パック＝100枚</t>
  </si>
  <si>
    <t>再生クリヤーホルダーカラー　Ａ４　青　１００枚</t>
  </si>
  <si>
    <t>再生クリヤーホルダーカラー　Ａ４　黄　１００枚</t>
  </si>
  <si>
    <t>パック＝5枚</t>
  </si>
  <si>
    <t>再生クリヤーホルダーカラー　Ａ４　ピンク　１００枚</t>
  </si>
  <si>
    <t>再生クリヤーホルダーカラー　Ａ４　緑　１０枚</t>
  </si>
  <si>
    <t>パック＝10枚</t>
  </si>
  <si>
    <t>冊＝１冊</t>
  </si>
  <si>
    <t>セット＝10個</t>
  </si>
  <si>
    <t>ファイルボックス　Ｆタイプフタ付　Ａ４横　灰</t>
  </si>
  <si>
    <t>ファイルボックス　Ｂタイプフタ付　Ａ４横　青　５個</t>
  </si>
  <si>
    <t>包＝１００枚</t>
  </si>
  <si>
    <t>チューブＦエコＴＲ青Ａ４縦背幅９５ｍｍ１０－２９冊</t>
  </si>
  <si>
    <t>チューブＦエコＴＲ青Ａ４縦背幅４５ｍｍ</t>
  </si>
  <si>
    <t>ハッサムファイル　Ａ４縦　青　１０冊</t>
  </si>
  <si>
    <t>キングＦＳＤＤＥ青Ａ４縦背幅９６ｍｍ</t>
  </si>
  <si>
    <t>キングＦＳＤＤＥ青Ａ４縦背幅１１６ｍｍ</t>
  </si>
  <si>
    <t>フラットファイルＶ樹脂とじ具　Ａ４縦　桃　１０冊</t>
  </si>
  <si>
    <t>チューブＦエコＴＲ青Ａ４縦背幅６５ｍｍ</t>
  </si>
  <si>
    <t>フラットファイルＶ樹脂とじ具　Ａ４縦　緑　１０冊</t>
  </si>
  <si>
    <t>フラットファイルＶ樹脂とじ具　Ａ４縦　黄　１０冊</t>
  </si>
  <si>
    <t>本＝１本</t>
  </si>
  <si>
    <t>受付にちょうどいい手指消毒液　６００ｍＬ</t>
  </si>
  <si>
    <t>アズワン株式会社</t>
  </si>
  <si>
    <t>セキュリティテープ</t>
  </si>
  <si>
    <t>ＭＰ型ヘルメット　ＫＰ無　白</t>
  </si>
  <si>
    <t>袋＝１袋</t>
  </si>
  <si>
    <t>すべり止め軍手</t>
  </si>
  <si>
    <t>テプラ　ＰＲＯテープ　白ラベル　１８ｍｍ　黒文字</t>
  </si>
  <si>
    <t>テプラ　ＰＲＯテープ　白ラベル　２４ｍｍ　黒文字</t>
  </si>
  <si>
    <t>アコ・ブランズ・ジャパン株式会社</t>
  </si>
  <si>
    <t>ラミネーター　アイラムタッチ２</t>
  </si>
  <si>
    <t>電卓　デスク型　実務タイプ　ＥＬ－Ｓ７５２Ｋ</t>
  </si>
  <si>
    <t>ラミネートフィルム１００μＡ４　１００枚　</t>
  </si>
  <si>
    <t>ラミネートフィルム帯電抑制１００μ　Ａ４　１００枚</t>
  </si>
  <si>
    <t>テプラ　ＰＲＯテープ　パステル黄ラベル２４ｍｍ黒字</t>
  </si>
  <si>
    <t>電卓　小型卓上タイプ　ＥＬ－Ｍ７１２Ｋ</t>
  </si>
  <si>
    <t>テプラ　ＰＲＯテープ　強粘着白ラベル１２ｍｍ黒文字</t>
  </si>
  <si>
    <t>アルコールチェッカー</t>
  </si>
  <si>
    <t>ひも付き規格袋０．０１ｍｍ厚　９号　２００枚</t>
  </si>
  <si>
    <t>ひも付き規格袋０．０１ｍｍ厚　１０号　２００枚</t>
  </si>
  <si>
    <t>ひも付き規格袋０．０１ｍｍ厚　１１号　２００枚</t>
  </si>
  <si>
    <t>アルカリ乾電池　エボルタ　単３　２０本入</t>
  </si>
  <si>
    <t>サーキュレーター　１４畳用　首振り　ホワイト</t>
  </si>
  <si>
    <t>株式会社ＵＹＥＫＩ</t>
  </si>
  <si>
    <t>紙パック式掃除機　ＭＣ－ＰＢＨ６Ａ－ＡＨ</t>
  </si>
  <si>
    <t>箱＝10本入</t>
  </si>
  <si>
    <t>マイコン沸とう電動ポットＣＤ－ＳＥ５０</t>
  </si>
  <si>
    <t>カメラ用　リチウム電池　２ＣＲ５</t>
  </si>
  <si>
    <t>アルカリ乾電池　エボルタ　単１　１０本入</t>
  </si>
  <si>
    <t>アルカリ乾電池　エボルタ　単４　１２本入</t>
  </si>
  <si>
    <t>ＯＡタップ　３Ｐ　マグネット付　４個口　３ｍ</t>
  </si>
  <si>
    <t>残りが見える除菌ウェット　ウイルス除去　１１０枚</t>
  </si>
  <si>
    <t>残りが見えるウィルス除菌ウェット詰替１１０枚×２４</t>
  </si>
  <si>
    <t>エチケット　ポリ袋　６０枚</t>
  </si>
  <si>
    <t>低密度薄口ゴミ袋詰替用　９０Ｌ黒　１２０枚</t>
  </si>
  <si>
    <t>再生トイレットペーパー　シングル６０ｍ　１８個</t>
  </si>
  <si>
    <t>パック＝18個入</t>
  </si>
  <si>
    <t>再生トイレットペーパー　ダブル３０ｍ　１８個</t>
  </si>
  <si>
    <t>トイレの消臭力スプレー　無香料　３３０ｍｌ</t>
  </si>
  <si>
    <t>セット＝5個入</t>
  </si>
  <si>
    <t>パック＝20セット入</t>
  </si>
  <si>
    <t>大日本除虫菊株式会社</t>
  </si>
  <si>
    <t>虫コナーズプレートタイプ　１５０日</t>
  </si>
  <si>
    <t>バーストレス蓄圧式粉末消火器　３ｋｇ　１０型Ｎ</t>
  </si>
  <si>
    <t>パック＝3巻入</t>
  </si>
  <si>
    <t>リセッシュ除菌ＥＸ　業務用　２Ｌ</t>
  </si>
  <si>
    <t>便座除菌クリーナー　詰替用　５０枚×５</t>
  </si>
  <si>
    <t>セット＝50枚入×5</t>
  </si>
  <si>
    <t>非常用保温アルミシート　１０枚</t>
  </si>
  <si>
    <t>箱＝15食入</t>
  </si>
  <si>
    <t>箱＝100ｇ×24缶入</t>
  </si>
  <si>
    <t>オフィスコロコロ　伸縮シャフト　スタンダード</t>
  </si>
  <si>
    <t>オリジナルキッチンクロス　ホワイト　５０枚入</t>
  </si>
  <si>
    <t>カダン除草王　オールキラー　粒剤　３ｋｇ</t>
  </si>
  <si>
    <t>かんたんマイペット　詰替用　３５０ｍｌ</t>
  </si>
  <si>
    <t>再生トイレットＳ１５０ｍ　６個入×８　</t>
  </si>
  <si>
    <t>梱＝6個入×8</t>
  </si>
  <si>
    <t>低密度薄口ゴミ袋詰替用　４５Ｌ黒　１２０枚</t>
  </si>
  <si>
    <t>箱＝120枚入</t>
  </si>
  <si>
    <t>高密度薄口ゴミ袋　詰替用　４５Ｌ　１２０枚</t>
  </si>
  <si>
    <t>クイックルハンディ　取替シート　３枚入</t>
  </si>
  <si>
    <t>パック＝3枚入</t>
  </si>
  <si>
    <t>クイックルハンディ　本体</t>
  </si>
  <si>
    <t>ライオン株式会社</t>
  </si>
  <si>
    <t>キレイキレイ薬用ハンドソープ　本体　２５０ｍｌ</t>
  </si>
  <si>
    <t>箱＝50枚入</t>
  </si>
  <si>
    <t>無香空間　特大　詰替用　６４８ｇ</t>
  </si>
  <si>
    <t>無香空間　特大　本体　６３０ｇ</t>
  </si>
  <si>
    <t>低密度薄口ゴミ袋少量パック　２０Ｌ乳白　２０枚</t>
  </si>
  <si>
    <t>トイレマジックリン　業務用　４．５Ｌ</t>
  </si>
  <si>
    <t>高密度薄口ゴミ袋少量パック　２０Ｌ　３０枚</t>
  </si>
  <si>
    <t>蛍光マーカー　蛍コート８０　桃　１０本</t>
  </si>
  <si>
    <t>蛍光マーカー　蛍コート８０　黄　１０本</t>
  </si>
  <si>
    <t>ラバーグリップパワーフィット０．７ｍｍ　黒１０本入</t>
  </si>
  <si>
    <t>蛍光マーカー　蛍コートチャージャー　黄</t>
  </si>
  <si>
    <t>蛍光マーカー　蛍コート８０　橙　１０本</t>
  </si>
  <si>
    <t>水性サインペン　赤　１０本入</t>
  </si>
  <si>
    <t>修正テープケシピコ　詰替テープ　幅５ｍｍ</t>
  </si>
  <si>
    <t>蛍光マーカー　蛍コート８０　黄緑　１０本</t>
  </si>
  <si>
    <t>ボールペン替芯ＪＦ－０．５芯　赤　１０本</t>
  </si>
  <si>
    <t>ボールペン替芯ＪＦ－０．５芯　黒　１０本</t>
  </si>
  <si>
    <t>サラサクリップ　０．５ｍｍ　黒　１０本</t>
  </si>
  <si>
    <t>蛍光マーカー　蛍コート８０　空色　１０本</t>
  </si>
  <si>
    <t>ラバーグリップパワーフィット０．７ｍｍ　赤１０本入</t>
  </si>
  <si>
    <t>ボールペン替芯ＰＲＲ－ＳＪ７　青　１０本</t>
  </si>
  <si>
    <t>サラサクリップ　０．５ｍｍ　赤　１０本</t>
  </si>
  <si>
    <t>サラサクリップ　０．５ｍｍ　青　１０本</t>
  </si>
  <si>
    <t>セット＝５個</t>
  </si>
  <si>
    <t>修正テープ　微修正　６ｍｍ幅　カートリッジ</t>
  </si>
  <si>
    <t>修正テープ　微修正　６ｍｍ幅　本体</t>
  </si>
  <si>
    <t>修正テープケシピコ　詰替テープ　幅４ｍｍ</t>
  </si>
  <si>
    <t>修正テープケシピコ　詰替タイプ本体　幅４ｍｍ</t>
  </si>
  <si>
    <t>セット＝３個入</t>
  </si>
  <si>
    <t>デスクマット　環境対応下敷無１１８７×６８７ｍｍ</t>
  </si>
  <si>
    <t>シースルーバッグ　ＳＳＢ２　Ｂ５ワイド　１枚</t>
  </si>
  <si>
    <t>パック＝1000本入×20箱</t>
  </si>
  <si>
    <t>高級ケント紙　Ａ４　中厚口　１００枚</t>
  </si>
  <si>
    <t>台</t>
  </si>
  <si>
    <t>冊</t>
  </si>
  <si>
    <t>箱</t>
  </si>
  <si>
    <t>巻</t>
  </si>
  <si>
    <t>袋</t>
  </si>
  <si>
    <t>枚</t>
  </si>
  <si>
    <t>包</t>
  </si>
  <si>
    <t>本</t>
  </si>
  <si>
    <t>梱</t>
  </si>
  <si>
    <t>箱＝20個入</t>
  </si>
  <si>
    <t>箱＝10個入</t>
  </si>
  <si>
    <t>箱＝50本入</t>
  </si>
  <si>
    <t>テレホンスタンド　リフトタイプ</t>
  </si>
  <si>
    <t>電動ホッチキス　ＥＨ－７０Ｆ２</t>
  </si>
  <si>
    <t>パック＝10個入</t>
  </si>
  <si>
    <t>セット＝５個入</t>
  </si>
  <si>
    <t>サンプルボックス　ワイドタイプ</t>
  </si>
  <si>
    <t>サクリフラット３　ライトグリーン</t>
  </si>
  <si>
    <t>紙めくりクリーム　メクリーム　１０ｇ</t>
  </si>
  <si>
    <t>スタぴとブックエンドＬ型Ａ４ぴったり縦型紺２枚１組</t>
  </si>
  <si>
    <t>パック＝10巻</t>
  </si>
  <si>
    <t>文書保存箱　Ａ４　１／２サイズ　ナチュラル１０個入</t>
  </si>
  <si>
    <t>ブックエンド　Ｌサイズ　オフホワイト　２枚１組</t>
  </si>
  <si>
    <t>レタートレー　クリア</t>
  </si>
  <si>
    <t>マグネットホワイトボードシート　４５０×６００ｍｍ</t>
  </si>
  <si>
    <t>ネックストラップ名札＜アイドプラス＞　黒　１０個</t>
  </si>
  <si>
    <t>セット＝３パック入</t>
  </si>
  <si>
    <t>ゼムクリップ　大　２８ｍｍ　約５００本入</t>
  </si>
  <si>
    <t>エコミュアラビックのりスタンダード　５０ｍｌ</t>
  </si>
  <si>
    <t>リール式吊下げひも　青</t>
  </si>
  <si>
    <t>ネックストラップ＜アイドプラス＞　１０本　緑</t>
  </si>
  <si>
    <t>セット＝1000本入×5箱</t>
  </si>
  <si>
    <t>しっかり貼れてはがしやすい　幅１５ｍｍ</t>
  </si>
  <si>
    <t>ブックエンド　Ｌサイズ　マットブラック　２枚１組</t>
  </si>
  <si>
    <t>ライツ　レタートレー　ジャンボ　クリア</t>
  </si>
  <si>
    <t>ダブルクリップ（オープン箱）黒　豆　２０個入×５</t>
  </si>
  <si>
    <t>代表者名</t>
    <rPh sb="0" eb="3">
      <t>ダイヒョウシャ</t>
    </rPh>
    <rPh sb="3" eb="4">
      <t>メイ</t>
    </rPh>
    <phoneticPr fontId="2"/>
  </si>
  <si>
    <t>㊞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</si>
  <si>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</si>
  <si>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日本年金機構本部 調達管理部長 殿</t>
    <rPh sb="0" eb="2">
      <t>ニホン</t>
    </rPh>
    <rPh sb="2" eb="4">
      <t>ネンキン</t>
    </rPh>
    <rPh sb="4" eb="6">
      <t>キコウ</t>
    </rPh>
    <rPh sb="6" eb="8">
      <t>ホンブ</t>
    </rPh>
    <rPh sb="9" eb="11">
      <t>チョウタツ</t>
    </rPh>
    <rPh sb="11" eb="13">
      <t>カンリ</t>
    </rPh>
    <rPh sb="13" eb="15">
      <t>ブチョウ</t>
    </rPh>
    <rPh sb="16" eb="17">
      <t>ドノ</t>
    </rPh>
    <phoneticPr fontId="2"/>
  </si>
  <si>
    <t>所在地</t>
    <rPh sb="0" eb="3">
      <t>ショザイチ</t>
    </rPh>
    <phoneticPr fontId="2"/>
  </si>
  <si>
    <t>　　一金</t>
    <phoneticPr fontId="2"/>
  </si>
  <si>
    <t>株式会社デュプロ</t>
  </si>
  <si>
    <t>富士フイルムビジネスイノベーション</t>
  </si>
  <si>
    <t>株式会社ケンコー・トキナー</t>
  </si>
  <si>
    <t>アルファー食品株式会社</t>
  </si>
  <si>
    <t>あかぎ園芸株式会社</t>
  </si>
  <si>
    <t>株式会社山善</t>
  </si>
  <si>
    <t>株式会社ホタルクス</t>
  </si>
  <si>
    <t>有限会社エム・アイ・ケイ</t>
  </si>
  <si>
    <t>スリーアールソリューション株式会社</t>
  </si>
  <si>
    <t>リズム株式会社</t>
  </si>
  <si>
    <t>株式会社明光商会</t>
  </si>
  <si>
    <t>クアディエントジャパン株式会社</t>
  </si>
  <si>
    <t>株式会社ピツニーボウズ</t>
    <rPh sb="0" eb="4">
      <t>カブシキガイシャ</t>
    </rPh>
    <phoneticPr fontId="2"/>
  </si>
  <si>
    <t>コピー用紙　Ａ３　</t>
    <rPh sb="3" eb="5">
      <t>ヨウシ</t>
    </rPh>
    <phoneticPr fontId="2"/>
  </si>
  <si>
    <t>コピー用紙　Ａ４　</t>
    <rPh sb="3" eb="5">
      <t>ヨウシ</t>
    </rPh>
    <phoneticPr fontId="2"/>
  </si>
  <si>
    <t>ＰＰＣ用　紙ラベル　Ｂ４　２０面　１００枚</t>
  </si>
  <si>
    <t>デュープリントインク　黒１Ｌ　ＤＵ０４Ｌ　６個入</t>
  </si>
  <si>
    <t>プライバシーフィルター　粘着式２３．８Ｗ</t>
  </si>
  <si>
    <t>デジタルカメラ　シルバー</t>
  </si>
  <si>
    <t>無地ダンボール　Ｎｏ．３－３（底面Ａ３）　１０枚</t>
  </si>
  <si>
    <t>無地ダンボール厚手　Ｎｏ．４－３（底面ＬＬ）１０枚</t>
  </si>
  <si>
    <t>無地ダンボール　Ｎｏ．１－２（底面Ａ４）　１０枚</t>
  </si>
  <si>
    <t>トイレマジックリン　消臭・洗浄スプレー（本体）380ml</t>
    <rPh sb="10" eb="12">
      <t>ショウシュウ</t>
    </rPh>
    <rPh sb="13" eb="15">
      <t>センジョウ</t>
    </rPh>
    <rPh sb="20" eb="22">
      <t>ホンタイ</t>
    </rPh>
    <phoneticPr fontId="2"/>
  </si>
  <si>
    <t>残りが見える除菌ウェット　本体＋詰替セット</t>
  </si>
  <si>
    <t>残りが見える除菌ウェットウイルス除去　詰替１１０枚</t>
  </si>
  <si>
    <t>除菌ウェットタオルウィルス除去大判３０枚Ｘ２×２０</t>
  </si>
  <si>
    <t>ＦＳＣ認証　再生ピローティシュー６個入</t>
  </si>
  <si>
    <t>ＦＳＣ認証再生ペーパータオル　ナチュラルＳ×５</t>
  </si>
  <si>
    <t>ＦＳＣ認証再生ペーパータオル　ナチュラル　Ｒ×５</t>
  </si>
  <si>
    <t>雪消一番　５Ｋｇ　融雪剤</t>
  </si>
  <si>
    <t>消臭力業務用クラッシュゲルトイレ替無香料１．４ｋｇ</t>
  </si>
  <si>
    <t>消臭力業務用クラッシュゲルトイレ本体森林１．７ｋｇ</t>
  </si>
  <si>
    <t>単機能レンジ　１７Ｌ　ターンテーブルタイプ</t>
  </si>
  <si>
    <t>加湿器のお掃除タイム　粉末タイプ　１箱（３袋入）</t>
  </si>
  <si>
    <t>加湿空気清浄機　ＫＩ－ＮＳ７０－Ｗ</t>
  </si>
  <si>
    <t>軽量コードレススティッククリーナー</t>
  </si>
  <si>
    <t>オリジナル　各社共通　掃除機用紙パック　１０枚入</t>
  </si>
  <si>
    <t>蛍光灯インバータ　Ｈｆメロウライン３２Ｗ昼白１０本　ＦＨＦ32</t>
  </si>
  <si>
    <t>蛍光灯三波長スタータ　メロウＺ　２０Ｗ昼白色　２本　ＦＬ20</t>
  </si>
  <si>
    <t>蛍光灯　三波長　ラピッド　４０Ｗ　昼白色　１０本　ＦＬＲ40</t>
  </si>
  <si>
    <t>蛍光灯コンパクト　ＦＨＰランプ　４５形　昼白色　ＦＨＰ45</t>
  </si>
  <si>
    <t>蛍光灯コンパクト　ＦＨＰランプ　３２形　昼白色　ＦＨＰ32</t>
  </si>
  <si>
    <t>ファイルボックス　Ｆタイプフタ付　Ａ４横　桃</t>
  </si>
  <si>
    <t>ファイルボックスＳ　Ａ４縦</t>
    <rPh sb="12" eb="13">
      <t>タテ</t>
    </rPh>
    <phoneticPr fontId="2"/>
  </si>
  <si>
    <t>セキュリティーフロアケース　１８段　白</t>
  </si>
  <si>
    <t>セキュリティーフロアケース　９段　白</t>
  </si>
  <si>
    <t>シヤチハタスタンプ台（油性顔料）　中型　黒</t>
  </si>
  <si>
    <t>ボールペン替芯ＪＦ－０．５芯　青　１０本</t>
    <rPh sb="15" eb="16">
      <t>アオ</t>
    </rPh>
    <phoneticPr fontId="2"/>
  </si>
  <si>
    <t>蛍光マーカー　蛍コートチャージャー　橙</t>
  </si>
  <si>
    <t>蛍光マーカー　蛍コートチャージャー　黄緑</t>
  </si>
  <si>
    <t>蛍光マーカー　蛍コートチャージャー　空色</t>
  </si>
  <si>
    <t>カウネットふせん　７５×７５　４色　３０冊</t>
  </si>
  <si>
    <t>カウネットふせん　７５×５０　４色　３０冊</t>
  </si>
  <si>
    <t>カウネットふせん　７５×２５　４色　６０冊</t>
  </si>
  <si>
    <t>カウネットふせん　５０×１５　４色　７５冊</t>
  </si>
  <si>
    <t>カウネットふせん　７５×１４　４色　６０冊</t>
  </si>
  <si>
    <t>オリジナルソフト　角２　　ピンク</t>
  </si>
  <si>
    <t>カラークラフト封筒　角２　ブルー</t>
  </si>
  <si>
    <t>カラークラフト封筒　角２　グリーン　１００枚入</t>
  </si>
  <si>
    <t>カラークラフト封筒　角２　オレンジ　１００枚入</t>
  </si>
  <si>
    <t>マチ付クラフト封筒　角０　１２０ｇ　１００枚</t>
  </si>
  <si>
    <t>プライバシー保護封筒　角２　ピンク系</t>
    <rPh sb="17" eb="18">
      <t>ケイ</t>
    </rPh>
    <phoneticPr fontId="2"/>
  </si>
  <si>
    <t>プライバシー保護封筒　角２　ブルー系</t>
    <rPh sb="17" eb="18">
      <t>ケイ</t>
    </rPh>
    <phoneticPr fontId="2"/>
  </si>
  <si>
    <t>ケント封筒　角２　１００ｇ　１００枚入</t>
  </si>
  <si>
    <t>ネックストラップ　赤１０本</t>
  </si>
  <si>
    <t>オーバンド　輪ゴム　Ｎｏ．４７０　１ｋｇ袋</t>
  </si>
  <si>
    <t>老眼鏡卓上セット</t>
  </si>
  <si>
    <t>ボイスコール感熱ロール紙　ＲＳ－１００　３０巻入</t>
  </si>
  <si>
    <t>郵便料金計器　ＩＳ－３５０用インクカートリッジ</t>
  </si>
  <si>
    <t>郵便料金計器　ＤＭ１００用インク　７９３－５</t>
  </si>
  <si>
    <t>「ネコの目システム」発券機専用感熱ロール紙　５巻</t>
  </si>
  <si>
    <t>郵便料金計器　ＩＳ－３５０用ラベル　ＩＳ－４</t>
  </si>
  <si>
    <t>箱＝2,500枚入</t>
    <rPh sb="0" eb="1">
      <t>ハコ</t>
    </rPh>
    <rPh sb="7" eb="8">
      <t>マイ</t>
    </rPh>
    <rPh sb="8" eb="9">
      <t>イ</t>
    </rPh>
    <phoneticPr fontId="2"/>
  </si>
  <si>
    <t>冊＝1,000枚入</t>
    <rPh sb="0" eb="1">
      <t>サツ</t>
    </rPh>
    <rPh sb="7" eb="8">
      <t>マイ</t>
    </rPh>
    <rPh sb="8" eb="9">
      <t>イ</t>
    </rPh>
    <phoneticPr fontId="2"/>
  </si>
  <si>
    <t>箱＝2500枚</t>
    <rPh sb="0" eb="1">
      <t>ハコ</t>
    </rPh>
    <rPh sb="6" eb="7">
      <t>マイ</t>
    </rPh>
    <phoneticPr fontId="2"/>
  </si>
  <si>
    <t>セット＝100枚</t>
    <rPh sb="7" eb="8">
      <t>マイ</t>
    </rPh>
    <phoneticPr fontId="2"/>
  </si>
  <si>
    <r>
      <rPr>
        <sz val="11"/>
        <rFont val="メイリオ"/>
        <family val="3"/>
        <charset val="128"/>
      </rPr>
      <t>冊＝100枚入</t>
    </r>
    <rPh sb="0" eb="1">
      <t>サツ</t>
    </rPh>
    <rPh sb="5" eb="7">
      <t>マイイ</t>
    </rPh>
    <phoneticPr fontId="2"/>
  </si>
  <si>
    <t>個＝1個</t>
    <rPh sb="0" eb="1">
      <t>コ</t>
    </rPh>
    <rPh sb="3" eb="4">
      <t>コ</t>
    </rPh>
    <phoneticPr fontId="2"/>
  </si>
  <si>
    <t>パック＝6個入</t>
  </si>
  <si>
    <t>個＝１個</t>
    <rPh sb="0" eb="1">
      <t>コ</t>
    </rPh>
    <rPh sb="3" eb="4">
      <t>コ</t>
    </rPh>
    <phoneticPr fontId="2"/>
  </si>
  <si>
    <t>個＝1個</t>
    <rPh sb="0" eb="1">
      <t>コ</t>
    </rPh>
    <phoneticPr fontId="2"/>
  </si>
  <si>
    <t>パック＝10枚</t>
    <rPh sb="6" eb="7">
      <t>マイ</t>
    </rPh>
    <phoneticPr fontId="2"/>
  </si>
  <si>
    <t>巻＝１巻</t>
    <rPh sb="0" eb="1">
      <t>マ</t>
    </rPh>
    <rPh sb="3" eb="4">
      <t>マ</t>
    </rPh>
    <phoneticPr fontId="2"/>
  </si>
  <si>
    <t>セット＝10枚</t>
    <rPh sb="6" eb="7">
      <t>マイ</t>
    </rPh>
    <phoneticPr fontId="2"/>
  </si>
  <si>
    <t>個＝１個</t>
    <rPh sb="0" eb="1">
      <t>コ</t>
    </rPh>
    <phoneticPr fontId="2"/>
  </si>
  <si>
    <t>セット＝12双</t>
    <rPh sb="6" eb="7">
      <t>ソウ</t>
    </rPh>
    <phoneticPr fontId="2"/>
  </si>
  <si>
    <t>セット＝10枚入</t>
    <rPh sb="6" eb="7">
      <t>マイ</t>
    </rPh>
    <rPh sb="7" eb="8">
      <t>イ</t>
    </rPh>
    <phoneticPr fontId="2"/>
  </si>
  <si>
    <t>箱＝60枚入</t>
    <rPh sb="0" eb="1">
      <t>ハコ</t>
    </rPh>
    <rPh sb="4" eb="6">
      <t>マイイ</t>
    </rPh>
    <phoneticPr fontId="2"/>
  </si>
  <si>
    <t>箱＝120枚入</t>
    <rPh sb="0" eb="1">
      <t>ハコ</t>
    </rPh>
    <rPh sb="5" eb="7">
      <t>マイイ</t>
    </rPh>
    <phoneticPr fontId="2"/>
  </si>
  <si>
    <t>セット＝120枚</t>
    <rPh sb="7" eb="8">
      <t>マイ</t>
    </rPh>
    <phoneticPr fontId="2"/>
  </si>
  <si>
    <t>セット＝20枚入</t>
    <rPh sb="6" eb="8">
      <t>マイイ</t>
    </rPh>
    <phoneticPr fontId="2"/>
  </si>
  <si>
    <t>セット＝30枚</t>
    <rPh sb="6" eb="7">
      <t>マイ</t>
    </rPh>
    <phoneticPr fontId="2"/>
  </si>
  <si>
    <t>セット＝１個ずつ</t>
    <rPh sb="5" eb="6">
      <t>コ</t>
    </rPh>
    <phoneticPr fontId="2"/>
  </si>
  <si>
    <t>個＝150枚入</t>
    <rPh sb="5" eb="7">
      <t>マイイ</t>
    </rPh>
    <phoneticPr fontId="2"/>
  </si>
  <si>
    <t>箱＝24パック</t>
    <rPh sb="0" eb="1">
      <t>ハコ</t>
    </rPh>
    <phoneticPr fontId="2"/>
  </si>
  <si>
    <t>個＝30枚</t>
    <rPh sb="0" eb="1">
      <t>コ</t>
    </rPh>
    <rPh sb="4" eb="5">
      <t>マイ</t>
    </rPh>
    <phoneticPr fontId="2"/>
  </si>
  <si>
    <t>セット＝6個入×5</t>
    <rPh sb="5" eb="6">
      <t>コ</t>
    </rPh>
    <rPh sb="6" eb="7">
      <t>イ</t>
    </rPh>
    <phoneticPr fontId="2"/>
  </si>
  <si>
    <t>個＝個</t>
    <rPh sb="0" eb="1">
      <t>コ</t>
    </rPh>
    <rPh sb="2" eb="3">
      <t>コ</t>
    </rPh>
    <phoneticPr fontId="2"/>
  </si>
  <si>
    <t>セット＝50枚</t>
    <rPh sb="6" eb="7">
      <t>マイ</t>
    </rPh>
    <phoneticPr fontId="2"/>
  </si>
  <si>
    <t>箱＝100枚入</t>
    <rPh sb="0" eb="1">
      <t>ハコ</t>
    </rPh>
    <phoneticPr fontId="2"/>
  </si>
  <si>
    <t>パック＝20本</t>
    <rPh sb="6" eb="7">
      <t>ホン</t>
    </rPh>
    <phoneticPr fontId="2"/>
  </si>
  <si>
    <t>セット＝10本</t>
    <rPh sb="6" eb="7">
      <t>ホン</t>
    </rPh>
    <phoneticPr fontId="2"/>
  </si>
  <si>
    <t>セット＝12本</t>
    <rPh sb="6" eb="7">
      <t>ホン</t>
    </rPh>
    <phoneticPr fontId="2"/>
  </si>
  <si>
    <t>箱＝2本入</t>
    <rPh sb="0" eb="1">
      <t>ハコ</t>
    </rPh>
    <rPh sb="3" eb="4">
      <t>ホン</t>
    </rPh>
    <rPh sb="4" eb="5">
      <t>イ</t>
    </rPh>
    <phoneticPr fontId="2"/>
  </si>
  <si>
    <t>セット＝10本入</t>
    <rPh sb="6" eb="7">
      <t>ホン</t>
    </rPh>
    <rPh sb="7" eb="8">
      <t>イ</t>
    </rPh>
    <phoneticPr fontId="2"/>
  </si>
  <si>
    <t>セット＝10冊</t>
    <rPh sb="6" eb="7">
      <t>サツ</t>
    </rPh>
    <phoneticPr fontId="2"/>
  </si>
  <si>
    <t>パック＝100枚入</t>
    <rPh sb="7" eb="9">
      <t>マイイ</t>
    </rPh>
    <phoneticPr fontId="2"/>
  </si>
  <si>
    <t>冊＝１冊</t>
    <rPh sb="0" eb="1">
      <t>サツ</t>
    </rPh>
    <rPh sb="3" eb="4">
      <t>サツ</t>
    </rPh>
    <phoneticPr fontId="2"/>
  </si>
  <si>
    <t>パック＝10個入</t>
    <rPh sb="6" eb="7">
      <t>コ</t>
    </rPh>
    <rPh sb="7" eb="8">
      <t>イ</t>
    </rPh>
    <phoneticPr fontId="2"/>
  </si>
  <si>
    <t>パック＝5個入</t>
    <rPh sb="5" eb="6">
      <t>コ</t>
    </rPh>
    <rPh sb="6" eb="7">
      <t>イ</t>
    </rPh>
    <phoneticPr fontId="2"/>
  </si>
  <si>
    <t>セット＝500本入</t>
    <rPh sb="7" eb="8">
      <t>ホン</t>
    </rPh>
    <rPh sb="8" eb="9">
      <t>イ</t>
    </rPh>
    <phoneticPr fontId="2"/>
  </si>
  <si>
    <t>セット＝100個</t>
    <rPh sb="7" eb="8">
      <t>コ</t>
    </rPh>
    <phoneticPr fontId="2"/>
  </si>
  <si>
    <t>セット＝2枚</t>
    <rPh sb="5" eb="6">
      <t>マイ</t>
    </rPh>
    <phoneticPr fontId="2"/>
  </si>
  <si>
    <t>組＝２枚</t>
    <rPh sb="0" eb="1">
      <t>ク</t>
    </rPh>
    <rPh sb="3" eb="4">
      <t>マイ</t>
    </rPh>
    <phoneticPr fontId="2"/>
  </si>
  <si>
    <t>箱＝10本入</t>
    <rPh sb="0" eb="1">
      <t>ハコ</t>
    </rPh>
    <rPh sb="4" eb="5">
      <t>ホン</t>
    </rPh>
    <rPh sb="5" eb="6">
      <t>イ</t>
    </rPh>
    <phoneticPr fontId="2"/>
  </si>
  <si>
    <t>巻＝1巻</t>
    <rPh sb="0" eb="1">
      <t>マ</t>
    </rPh>
    <rPh sb="3" eb="4">
      <t>マ</t>
    </rPh>
    <phoneticPr fontId="2"/>
  </si>
  <si>
    <t>パック＝2冊入</t>
    <rPh sb="5" eb="6">
      <t>サツ</t>
    </rPh>
    <rPh sb="6" eb="7">
      <t>イ</t>
    </rPh>
    <phoneticPr fontId="2"/>
  </si>
  <si>
    <t>パック＝20冊</t>
  </si>
  <si>
    <t>パック＝75冊</t>
  </si>
  <si>
    <t>箱＝10パック</t>
    <rPh sb="0" eb="1">
      <t>ハコ</t>
    </rPh>
    <phoneticPr fontId="2"/>
  </si>
  <si>
    <t>セット＝20冊</t>
    <rPh sb="6" eb="7">
      <t>サツ</t>
    </rPh>
    <phoneticPr fontId="2"/>
  </si>
  <si>
    <t>パック＝100枚</t>
    <rPh sb="7" eb="8">
      <t>マイ</t>
    </rPh>
    <phoneticPr fontId="2"/>
  </si>
  <si>
    <t>パック＝500枚</t>
    <rPh sb="7" eb="8">
      <t>マイ</t>
    </rPh>
    <phoneticPr fontId="2"/>
  </si>
  <si>
    <t>袋＝200枚</t>
    <rPh sb="0" eb="1">
      <t>フクロ</t>
    </rPh>
    <rPh sb="5" eb="6">
      <t>マイ</t>
    </rPh>
    <phoneticPr fontId="2"/>
  </si>
  <si>
    <t>セット＝200枚</t>
    <rPh sb="7" eb="8">
      <t>マイ</t>
    </rPh>
    <phoneticPr fontId="2"/>
  </si>
  <si>
    <t>包＝１００枚入</t>
    <rPh sb="6" eb="7">
      <t>ニュウ</t>
    </rPh>
    <phoneticPr fontId="2"/>
  </si>
  <si>
    <t>セット＝30巻</t>
  </si>
  <si>
    <t>箱＝５巻</t>
  </si>
  <si>
    <t>個＝1個</t>
    <rPh sb="0" eb="1">
      <t>コ</t>
    </rPh>
    <phoneticPr fontId="1"/>
  </si>
  <si>
    <t>箱</t>
    <rPh sb="0" eb="1">
      <t>ハコ</t>
    </rPh>
    <phoneticPr fontId="2"/>
  </si>
  <si>
    <t>個</t>
    <rPh sb="0" eb="1">
      <t>コ</t>
    </rPh>
    <phoneticPr fontId="2"/>
  </si>
  <si>
    <t>巻</t>
    <rPh sb="0" eb="1">
      <t>マ</t>
    </rPh>
    <phoneticPr fontId="2"/>
  </si>
  <si>
    <t>双</t>
    <rPh sb="0" eb="1">
      <t>ソウ</t>
    </rPh>
    <phoneticPr fontId="2"/>
  </si>
  <si>
    <t>組</t>
    <rPh sb="0" eb="1">
      <t>ク</t>
    </rPh>
    <phoneticPr fontId="2"/>
  </si>
  <si>
    <t>予定数量
（３年間）</t>
    <phoneticPr fontId="2"/>
  </si>
  <si>
    <t>単位</t>
    <phoneticPr fontId="2"/>
  </si>
  <si>
    <t>項番</t>
    <phoneticPr fontId="2"/>
  </si>
  <si>
    <t>（紙　入　札　方　式）</t>
    <rPh sb="1" eb="2">
      <t>カミ</t>
    </rPh>
    <rPh sb="3" eb="4">
      <t>イ</t>
    </rPh>
    <rPh sb="5" eb="6">
      <t>サツ</t>
    </rPh>
    <rPh sb="7" eb="8">
      <t>カタ</t>
    </rPh>
    <rPh sb="9" eb="10">
      <t>シキ</t>
    </rPh>
    <phoneticPr fontId="2"/>
  </si>
  <si>
    <t>調達件名及び数量　　消耗品オーダリングシステムを利用した事務用品等の購入　一式</t>
    <rPh sb="0" eb="2">
      <t>チョウタツ</t>
    </rPh>
    <rPh sb="2" eb="4">
      <t>ケンメイ</t>
    </rPh>
    <rPh sb="4" eb="5">
      <t>オヨ</t>
    </rPh>
    <rPh sb="6" eb="8">
      <t>スウリョウ</t>
    </rPh>
    <rPh sb="37" eb="39">
      <t>イッシキ</t>
    </rPh>
    <phoneticPr fontId="2"/>
  </si>
  <si>
    <t>入札説明書を遵守のうえ、上記のとおり入札します。</t>
    <rPh sb="0" eb="2">
      <t>ニュウサツ</t>
    </rPh>
    <rPh sb="2" eb="5">
      <t>セツメイショ</t>
    </rPh>
    <rPh sb="6" eb="8">
      <t>ジュンシュ</t>
    </rPh>
    <rPh sb="12" eb="14">
      <t>ジョウキ</t>
    </rPh>
    <rPh sb="18" eb="20">
      <t>ニュウサツ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</si>
</sst>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);[Red]\(#,##0\)"/>
    <numFmt numFmtId="178" formatCode="&quot;@&quot;#,##0"/>
    <numFmt numFmtId="179" formatCode="#,###&quot;円&quot;"/>
    <numFmt numFmtId="180" formatCode="#,###"/>
    <numFmt numFmtId="181" formatCode="&quot;@&quot;#,##0.000&quot;円&quot;"/>
    <numFmt numFmtId="182" formatCode="#,###&quot;円（税抜き）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b/>
      <sz val="36"/>
      <name val="ＭＳ Ｐ明朝"/>
      <family val="1"/>
      <charset val="128"/>
    </font>
    <font>
      <sz val="48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メイリオ"/>
      <family val="3"/>
      <charset val="128"/>
    </font>
    <font>
      <sz val="20"/>
      <name val="ＭＳ Ｐ明朝"/>
      <family val="1"/>
      <charset val="128"/>
    </font>
    <font>
      <u/>
      <sz val="2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</borders>
  <cellStyleXfs count="4">
    <xf numFmtId="0" fontId="0" fillId="0" borderId="0"/>
    <xf numFmtId="0" fontId="1" fillId="2" borderId="0" applyNumberFormat="0" applyFon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76">
    <xf numFmtId="0" fontId="0" fillId="0" borderId="0" xfId="0"/>
    <xf numFmtId="38" fontId="3" fillId="0" borderId="0" xfId="2" applyFont="1" applyBorder="1"/>
    <xf numFmtId="38" fontId="4" fillId="0" borderId="0" xfId="2" applyFont="1" applyBorder="1" applyAlignment="1">
      <alignment shrinkToFit="1"/>
    </xf>
    <xf numFmtId="38" fontId="4" fillId="0" borderId="0" xfId="2" applyFont="1" applyBorder="1" applyAlignment="1">
      <alignment horizontal="center" shrinkToFit="1"/>
    </xf>
    <xf numFmtId="38" fontId="6" fillId="0" borderId="6" xfId="2" applyFont="1" applyBorder="1"/>
    <xf numFmtId="38" fontId="7" fillId="0" borderId="2" xfId="2" applyFont="1" applyBorder="1"/>
    <xf numFmtId="38" fontId="7" fillId="0" borderId="2" xfId="2" applyFont="1" applyBorder="1" applyAlignment="1">
      <alignment horizontal="center"/>
    </xf>
    <xf numFmtId="38" fontId="7" fillId="0" borderId="2" xfId="2" applyFont="1" applyBorder="1" applyAlignment="1">
      <alignment horizontal="right"/>
    </xf>
    <xf numFmtId="38" fontId="7" fillId="0" borderId="2" xfId="2" applyFont="1" applyFill="1" applyBorder="1" applyAlignment="1">
      <alignment horizontal="right"/>
    </xf>
    <xf numFmtId="38" fontId="8" fillId="0" borderId="9" xfId="2" applyFont="1" applyBorder="1" applyAlignment="1">
      <alignment horizontal="right"/>
    </xf>
    <xf numFmtId="38" fontId="6" fillId="0" borderId="7" xfId="2" applyFont="1" applyBorder="1"/>
    <xf numFmtId="38" fontId="7" fillId="0" borderId="0" xfId="2" applyFont="1" applyBorder="1"/>
    <xf numFmtId="38" fontId="7" fillId="0" borderId="0" xfId="2" applyFont="1" applyBorder="1" applyAlignment="1">
      <alignment horizontal="center"/>
    </xf>
    <xf numFmtId="38" fontId="7" fillId="0" borderId="0" xfId="2" applyFont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38" fontId="7" fillId="0" borderId="1" xfId="2" applyFont="1" applyBorder="1"/>
    <xf numFmtId="38" fontId="12" fillId="0" borderId="7" xfId="2" applyFont="1" applyBorder="1"/>
    <xf numFmtId="38" fontId="7" fillId="0" borderId="0" xfId="2" applyFont="1" applyBorder="1" applyAlignment="1">
      <alignment horizontal="center" vertical="center" shrinkToFit="1"/>
    </xf>
    <xf numFmtId="38" fontId="7" fillId="0" borderId="1" xfId="2" applyFont="1" applyBorder="1" applyAlignment="1">
      <alignment shrinkToFit="1"/>
    </xf>
    <xf numFmtId="38" fontId="7" fillId="0" borderId="1" xfId="2" applyFont="1" applyBorder="1" applyAlignment="1">
      <alignment horizontal="center" shrinkToFit="1"/>
    </xf>
    <xf numFmtId="0" fontId="13" fillId="0" borderId="7" xfId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right" vertical="center" shrinkToFit="1"/>
    </xf>
    <xf numFmtId="38" fontId="7" fillId="0" borderId="1" xfId="2" applyFont="1" applyBorder="1" applyAlignment="1">
      <alignment vertical="center"/>
    </xf>
    <xf numFmtId="178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7" fillId="0" borderId="0" xfId="2" applyFont="1" applyBorder="1" applyAlignment="1">
      <alignment vertical="center"/>
    </xf>
    <xf numFmtId="38" fontId="6" fillId="0" borderId="0" xfId="2" applyFont="1" applyBorder="1"/>
    <xf numFmtId="38" fontId="7" fillId="0" borderId="0" xfId="2" applyFont="1" applyBorder="1" applyAlignment="1"/>
    <xf numFmtId="38" fontId="7" fillId="0" borderId="0" xfId="2" applyFont="1" applyFill="1" applyBorder="1" applyAlignment="1"/>
    <xf numFmtId="38" fontId="6" fillId="0" borderId="8" xfId="2" applyFont="1" applyBorder="1"/>
    <xf numFmtId="38" fontId="7" fillId="0" borderId="3" xfId="2" applyFont="1" applyBorder="1"/>
    <xf numFmtId="38" fontId="7" fillId="0" borderId="3" xfId="2" applyFont="1" applyBorder="1" applyAlignment="1">
      <alignment horizontal="center"/>
    </xf>
    <xf numFmtId="38" fontId="7" fillId="0" borderId="3" xfId="2" applyFont="1" applyBorder="1" applyAlignment="1">
      <alignment horizontal="right"/>
    </xf>
    <xf numFmtId="38" fontId="7" fillId="0" borderId="3" xfId="2" applyFont="1" applyFill="1" applyBorder="1" applyAlignment="1">
      <alignment horizontal="right"/>
    </xf>
    <xf numFmtId="38" fontId="7" fillId="0" borderId="4" xfId="2" applyFont="1" applyBorder="1"/>
    <xf numFmtId="38" fontId="11" fillId="0" borderId="0" xfId="2" applyFont="1" applyBorder="1" applyAlignment="1">
      <alignment horizontal="distributed" shrinkToFit="1"/>
    </xf>
    <xf numFmtId="38" fontId="14" fillId="0" borderId="0" xfId="2" applyFont="1" applyBorder="1" applyAlignment="1">
      <alignment shrinkToFit="1"/>
    </xf>
    <xf numFmtId="38" fontId="14" fillId="0" borderId="0" xfId="2" applyFont="1" applyBorder="1" applyAlignment="1">
      <alignment horizontal="distributed" shrinkToFit="1"/>
    </xf>
    <xf numFmtId="38" fontId="14" fillId="0" borderId="0" xfId="2" applyFont="1" applyBorder="1"/>
    <xf numFmtId="38" fontId="11" fillId="0" borderId="0" xfId="2" applyFont="1" applyBorder="1" applyAlignment="1"/>
    <xf numFmtId="38" fontId="11" fillId="0" borderId="0" xfId="2" applyFont="1" applyBorder="1" applyAlignment="1" applyProtection="1">
      <alignment horizontal="left" shrinkToFit="1"/>
      <protection locked="0"/>
    </xf>
    <xf numFmtId="38" fontId="7" fillId="0" borderId="0" xfId="2" applyFont="1" applyBorder="1" applyProtection="1">
      <protection locked="0"/>
    </xf>
    <xf numFmtId="38" fontId="6" fillId="0" borderId="0" xfId="2" applyFont="1" applyBorder="1" applyProtection="1">
      <protection locked="0"/>
    </xf>
    <xf numFmtId="38" fontId="11" fillId="0" borderId="0" xfId="2" applyFont="1" applyBorder="1" applyAlignment="1" applyProtection="1">
      <alignment horizontal="right" vertical="center"/>
      <protection locked="0"/>
    </xf>
    <xf numFmtId="180" fontId="7" fillId="0" borderId="0" xfId="0" applyNumberFormat="1" applyFont="1" applyFill="1" applyBorder="1" applyAlignment="1">
      <alignment horizontal="right" vertical="center" shrinkToFit="1"/>
    </xf>
    <xf numFmtId="38" fontId="15" fillId="0" borderId="0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right" vertical="center" shrinkToFit="1"/>
    </xf>
    <xf numFmtId="181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38" fontId="17" fillId="0" borderId="2" xfId="2" applyFont="1" applyBorder="1" applyAlignment="1">
      <alignment horizontal="right"/>
    </xf>
    <xf numFmtId="179" fontId="10" fillId="0" borderId="0" xfId="2" applyNumberFormat="1" applyFont="1" applyBorder="1" applyAlignment="1">
      <alignment shrinkToFit="1"/>
    </xf>
    <xf numFmtId="181" fontId="7" fillId="0" borderId="10" xfId="0" applyNumberFormat="1" applyFont="1" applyFill="1" applyBorder="1" applyAlignment="1" applyProtection="1">
      <alignment horizontal="right" vertical="center" shrinkToFit="1"/>
    </xf>
    <xf numFmtId="177" fontId="7" fillId="0" borderId="0" xfId="0" applyNumberFormat="1" applyFont="1" applyFill="1" applyBorder="1" applyAlignment="1" applyProtection="1">
      <alignment horizontal="center" vertical="center" shrinkToFit="1"/>
    </xf>
    <xf numFmtId="180" fontId="7" fillId="0" borderId="12" xfId="0" applyNumberFormat="1" applyFont="1" applyFill="1" applyBorder="1" applyAlignment="1" applyProtection="1">
      <alignment horizontal="right" vertical="center" shrinkToFit="1"/>
    </xf>
    <xf numFmtId="181" fontId="7" fillId="0" borderId="11" xfId="0" applyNumberFormat="1" applyFont="1" applyFill="1" applyBorder="1" applyAlignment="1" applyProtection="1">
      <alignment horizontal="right" vertical="center" shrinkToFit="1"/>
    </xf>
    <xf numFmtId="179" fontId="18" fillId="0" borderId="7" xfId="2" applyNumberFormat="1" applyFont="1" applyBorder="1" applyAlignment="1">
      <alignment horizontal="center" shrinkToFit="1"/>
    </xf>
    <xf numFmtId="179" fontId="18" fillId="0" borderId="0" xfId="2" applyNumberFormat="1" applyFont="1" applyBorder="1" applyAlignment="1">
      <alignment horizontal="center" shrinkToFit="1"/>
    </xf>
    <xf numFmtId="179" fontId="18" fillId="0" borderId="1" xfId="2" applyNumberFormat="1" applyFont="1" applyBorder="1" applyAlignment="1">
      <alignment horizontal="center" shrinkToFit="1"/>
    </xf>
    <xf numFmtId="38" fontId="9" fillId="0" borderId="7" xfId="2" applyFont="1" applyBorder="1" applyAlignment="1">
      <alignment horizontal="center"/>
    </xf>
    <xf numFmtId="38" fontId="9" fillId="0" borderId="0" xfId="2" applyFont="1" applyBorder="1" applyAlignment="1">
      <alignment horizontal="center"/>
    </xf>
    <xf numFmtId="38" fontId="9" fillId="0" borderId="1" xfId="2" applyFont="1" applyBorder="1" applyAlignment="1">
      <alignment horizontal="center"/>
    </xf>
    <xf numFmtId="182" fontId="10" fillId="0" borderId="5" xfId="2" applyNumberFormat="1" applyFont="1" applyBorder="1" applyAlignment="1">
      <alignment horizontal="right" shrinkToFit="1"/>
    </xf>
    <xf numFmtId="38" fontId="7" fillId="0" borderId="7" xfId="2" applyFont="1" applyBorder="1" applyAlignment="1">
      <alignment horizontal="center" vertical="center" shrinkToFit="1"/>
    </xf>
    <xf numFmtId="38" fontId="11" fillId="0" borderId="0" xfId="2" applyFont="1" applyBorder="1" applyAlignment="1">
      <alignment horizontal="left" shrinkToFit="1"/>
    </xf>
    <xf numFmtId="38" fontId="15" fillId="0" borderId="0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right" vertical="center" wrapText="1" shrinkToFit="1"/>
    </xf>
    <xf numFmtId="38" fontId="7" fillId="0" borderId="0" xfId="2" applyFont="1" applyBorder="1" applyAlignment="1">
      <alignment horizontal="right" vertical="center" shrinkToFit="1"/>
    </xf>
    <xf numFmtId="38" fontId="15" fillId="0" borderId="0" xfId="2" applyFont="1" applyBorder="1" applyAlignment="1">
      <alignment horizontal="center" vertical="center" wrapText="1" shrinkToFit="1"/>
    </xf>
    <xf numFmtId="38" fontId="15" fillId="0" borderId="0" xfId="2" applyFont="1" applyFill="1" applyBorder="1" applyAlignment="1">
      <alignment horizontal="center" vertical="center" shrinkToFit="1"/>
    </xf>
    <xf numFmtId="38" fontId="11" fillId="0" borderId="0" xfId="2" applyFont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horizontal="right" vertical="center" shrinkToFit="1"/>
    </xf>
  </cellXfs>
  <cellStyles count="4">
    <cellStyle name="mizuiro" xfId="1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54429</xdr:colOff>
      <xdr:row>401</xdr:row>
      <xdr:rowOff>312964</xdr:rowOff>
    </xdr:from>
    <xdr:to>
      <xdr:col>10</xdr:col>
      <xdr:colOff>1581</xdr:colOff>
      <xdr:row>405</xdr:row>
      <xdr:rowOff>27214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0" y="213455250"/>
          <a:ext cx="2248739" cy="1891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tabSelected="1" view="pageBreakPreview" topLeftCell="A9" zoomScale="70" zoomScaleNormal="75" zoomScaleSheetLayoutView="70" zoomScalePageLayoutView="55" workbookViewId="0">
      <selection activeCell="B9" sqref="B9:J9"/>
    </sheetView>
  </sheetViews>
  <sheetFormatPr defaultRowHeight="42.75" customHeight="1" x14ac:dyDescent="0.15"/>
  <cols>
    <col min="1" max="1" width="4.625" style="31" customWidth="1"/>
    <col min="2" max="2" width="30.75" style="11" customWidth="1"/>
    <col min="3" max="3" width="54.875" style="11" bestFit="1" customWidth="1"/>
    <col min="4" max="4" width="21.25" style="12" customWidth="1"/>
    <col min="5" max="5" width="5.875" style="13" bestFit="1" customWidth="1"/>
    <col min="6" max="6" width="11.5" style="12" bestFit="1" customWidth="1"/>
    <col min="7" max="7" width="5.75" style="12" customWidth="1"/>
    <col min="8" max="8" width="16.625" style="14" customWidth="1"/>
    <col min="9" max="9" width="5.75" style="13" customWidth="1"/>
    <col min="10" max="10" width="30.5" style="13" customWidth="1"/>
    <col min="11" max="11" width="5.625" style="11" customWidth="1"/>
    <col min="12" max="16384" width="9" style="1"/>
  </cols>
  <sheetData>
    <row r="1" spans="1:11" ht="42.75" customHeight="1" x14ac:dyDescent="0.25">
      <c r="A1" s="4"/>
      <c r="B1" s="5"/>
      <c r="C1" s="5"/>
      <c r="D1" s="6"/>
      <c r="E1" s="7"/>
      <c r="F1" s="6"/>
      <c r="G1" s="6"/>
      <c r="H1" s="8"/>
      <c r="I1" s="7"/>
      <c r="J1" s="54"/>
      <c r="K1" s="9"/>
    </row>
    <row r="2" spans="1:11" ht="42.75" customHeight="1" x14ac:dyDescent="0.15">
      <c r="A2" s="10"/>
      <c r="K2" s="15"/>
    </row>
    <row r="3" spans="1:11" ht="42.75" customHeight="1" x14ac:dyDescent="0.4">
      <c r="A3" s="63" t="s">
        <v>105</v>
      </c>
      <c r="B3" s="64"/>
      <c r="C3" s="64"/>
      <c r="D3" s="64"/>
      <c r="E3" s="64"/>
      <c r="F3" s="64"/>
      <c r="G3" s="64"/>
      <c r="H3" s="64"/>
      <c r="I3" s="64"/>
      <c r="J3" s="64"/>
      <c r="K3" s="65"/>
    </row>
    <row r="4" spans="1:11" ht="42.75" customHeight="1" x14ac:dyDescent="0.4">
      <c r="A4" s="63" t="s">
        <v>622</v>
      </c>
      <c r="B4" s="64"/>
      <c r="C4" s="64"/>
      <c r="D4" s="64"/>
      <c r="E4" s="64"/>
      <c r="F4" s="64"/>
      <c r="G4" s="64"/>
      <c r="H4" s="64"/>
      <c r="I4" s="64"/>
      <c r="J4" s="64"/>
      <c r="K4" s="65"/>
    </row>
    <row r="5" spans="1:11" ht="42.75" customHeight="1" x14ac:dyDescent="0.4">
      <c r="A5" s="63"/>
      <c r="B5" s="64"/>
      <c r="C5" s="64"/>
      <c r="D5" s="64"/>
      <c r="E5" s="64"/>
      <c r="F5" s="64"/>
      <c r="G5" s="64"/>
      <c r="H5" s="64"/>
      <c r="I5" s="64"/>
      <c r="J5" s="64"/>
      <c r="K5" s="65"/>
    </row>
    <row r="6" spans="1:11" ht="61.5" customHeight="1" x14ac:dyDescent="0.3">
      <c r="A6" s="60" t="s">
        <v>623</v>
      </c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1" ht="20.25" customHeight="1" x14ac:dyDescent="0.4">
      <c r="A7" s="63"/>
      <c r="B7" s="64"/>
      <c r="C7" s="64"/>
      <c r="D7" s="64"/>
      <c r="E7" s="64"/>
      <c r="F7" s="64"/>
      <c r="G7" s="64"/>
      <c r="H7" s="64"/>
      <c r="I7" s="64"/>
      <c r="J7" s="64"/>
      <c r="K7" s="65"/>
    </row>
    <row r="8" spans="1:11" ht="61.5" customHeight="1" x14ac:dyDescent="0.5">
      <c r="A8" s="10"/>
      <c r="B8" s="55" t="s">
        <v>484</v>
      </c>
      <c r="C8" s="66">
        <f>SUM(J14:J396)</f>
        <v>0</v>
      </c>
      <c r="D8" s="66"/>
      <c r="E8" s="66"/>
      <c r="F8" s="66"/>
      <c r="G8" s="66"/>
      <c r="H8" s="66"/>
      <c r="I8" s="66"/>
      <c r="J8" s="66"/>
      <c r="K8" s="15"/>
    </row>
    <row r="9" spans="1:11" ht="42.75" customHeight="1" x14ac:dyDescent="0.15">
      <c r="A9" s="10"/>
      <c r="B9" s="74"/>
      <c r="C9" s="74"/>
      <c r="D9" s="74"/>
      <c r="E9" s="74"/>
      <c r="F9" s="74"/>
      <c r="G9" s="74"/>
      <c r="H9" s="74"/>
      <c r="I9" s="74"/>
      <c r="J9" s="74"/>
      <c r="K9" s="15"/>
    </row>
    <row r="10" spans="1:11" ht="42.75" customHeight="1" x14ac:dyDescent="0.15">
      <c r="A10" s="10"/>
      <c r="K10" s="15"/>
    </row>
    <row r="11" spans="1:11" ht="42.75" customHeight="1" x14ac:dyDescent="0.2">
      <c r="A11" s="16" t="s">
        <v>2</v>
      </c>
      <c r="K11" s="15"/>
    </row>
    <row r="12" spans="1:11" s="2" customFormat="1" ht="41.25" customHeight="1" x14ac:dyDescent="0.15">
      <c r="A12" s="67" t="s">
        <v>621</v>
      </c>
      <c r="B12" s="69" t="s">
        <v>6</v>
      </c>
      <c r="C12" s="69"/>
      <c r="D12" s="69"/>
      <c r="E12" s="70" t="s">
        <v>620</v>
      </c>
      <c r="F12" s="72" t="s">
        <v>619</v>
      </c>
      <c r="G12" s="51"/>
      <c r="H12" s="73" t="s">
        <v>7</v>
      </c>
      <c r="I12" s="17"/>
      <c r="J12" s="69" t="s">
        <v>9</v>
      </c>
      <c r="K12" s="18"/>
    </row>
    <row r="13" spans="1:11" s="3" customFormat="1" ht="41.25" customHeight="1" x14ac:dyDescent="0.15">
      <c r="A13" s="67"/>
      <c r="B13" s="50" t="s">
        <v>3</v>
      </c>
      <c r="C13" s="50" t="s">
        <v>4</v>
      </c>
      <c r="D13" s="50" t="s">
        <v>5</v>
      </c>
      <c r="E13" s="71"/>
      <c r="F13" s="69"/>
      <c r="G13" s="51"/>
      <c r="H13" s="73"/>
      <c r="I13" s="17"/>
      <c r="J13" s="69"/>
      <c r="K13" s="19"/>
    </row>
    <row r="14" spans="1:11" ht="41.25" customHeight="1" x14ac:dyDescent="0.15">
      <c r="A14" s="20">
        <v>1</v>
      </c>
      <c r="B14" s="21" t="s">
        <v>107</v>
      </c>
      <c r="C14" s="21" t="s">
        <v>498</v>
      </c>
      <c r="D14" s="22" t="s">
        <v>557</v>
      </c>
      <c r="E14" s="52" t="s">
        <v>614</v>
      </c>
      <c r="F14" s="52">
        <v>12630</v>
      </c>
      <c r="G14" s="25" t="s">
        <v>0</v>
      </c>
      <c r="H14" s="53"/>
      <c r="I14" s="26" t="s">
        <v>8</v>
      </c>
      <c r="J14" s="49">
        <f>ROUNDDOWN(F14*H14,0)</f>
        <v>0</v>
      </c>
      <c r="K14" s="28" t="s">
        <v>1</v>
      </c>
    </row>
    <row r="15" spans="1:11" ht="41.25" customHeight="1" x14ac:dyDescent="0.15">
      <c r="A15" s="20">
        <v>2</v>
      </c>
      <c r="B15" s="21" t="s">
        <v>107</v>
      </c>
      <c r="C15" s="21" t="s">
        <v>499</v>
      </c>
      <c r="D15" s="22" t="s">
        <v>223</v>
      </c>
      <c r="E15" s="52" t="s">
        <v>445</v>
      </c>
      <c r="F15" s="52">
        <v>451749</v>
      </c>
      <c r="G15" s="25" t="s">
        <v>0</v>
      </c>
      <c r="H15" s="53"/>
      <c r="I15" s="26" t="s">
        <v>8</v>
      </c>
      <c r="J15" s="49">
        <f t="shared" ref="J15:J78" si="0">ROUNDDOWN(F15*H15,0)</f>
        <v>0</v>
      </c>
      <c r="K15" s="28" t="s">
        <v>1</v>
      </c>
    </row>
    <row r="16" spans="1:11" ht="41.25" customHeight="1" x14ac:dyDescent="0.15">
      <c r="A16" s="20">
        <v>3</v>
      </c>
      <c r="B16" s="21" t="s">
        <v>224</v>
      </c>
      <c r="C16" s="21" t="s">
        <v>225</v>
      </c>
      <c r="D16" s="22" t="s">
        <v>558</v>
      </c>
      <c r="E16" s="52" t="s">
        <v>444</v>
      </c>
      <c r="F16" s="52">
        <v>3915</v>
      </c>
      <c r="G16" s="25" t="s">
        <v>0</v>
      </c>
      <c r="H16" s="53"/>
      <c r="I16" s="26" t="s">
        <v>8</v>
      </c>
      <c r="J16" s="49">
        <f t="shared" si="0"/>
        <v>0</v>
      </c>
      <c r="K16" s="28" t="s">
        <v>1</v>
      </c>
    </row>
    <row r="17" spans="1:11" ht="41.25" customHeight="1" x14ac:dyDescent="0.15">
      <c r="A17" s="20">
        <v>4</v>
      </c>
      <c r="B17" s="21" t="s">
        <v>107</v>
      </c>
      <c r="C17" s="21" t="s">
        <v>180</v>
      </c>
      <c r="D17" s="22" t="s">
        <v>221</v>
      </c>
      <c r="E17" s="52" t="s">
        <v>444</v>
      </c>
      <c r="F17" s="52">
        <v>5193</v>
      </c>
      <c r="G17" s="25" t="s">
        <v>0</v>
      </c>
      <c r="H17" s="53"/>
      <c r="I17" s="26" t="s">
        <v>8</v>
      </c>
      <c r="J17" s="49">
        <f t="shared" si="0"/>
        <v>0</v>
      </c>
      <c r="K17" s="28" t="s">
        <v>1</v>
      </c>
    </row>
    <row r="18" spans="1:11" ht="41.25" customHeight="1" x14ac:dyDescent="0.15">
      <c r="A18" s="20">
        <v>5</v>
      </c>
      <c r="B18" s="21" t="s">
        <v>107</v>
      </c>
      <c r="C18" s="21" t="s">
        <v>178</v>
      </c>
      <c r="D18" s="22" t="s">
        <v>221</v>
      </c>
      <c r="E18" s="52" t="s">
        <v>444</v>
      </c>
      <c r="F18" s="52">
        <v>3669</v>
      </c>
      <c r="G18" s="25" t="s">
        <v>0</v>
      </c>
      <c r="H18" s="53"/>
      <c r="I18" s="26" t="s">
        <v>8</v>
      </c>
      <c r="J18" s="49">
        <f t="shared" si="0"/>
        <v>0</v>
      </c>
      <c r="K18" s="28" t="s">
        <v>1</v>
      </c>
    </row>
    <row r="19" spans="1:11" ht="41.25" customHeight="1" x14ac:dyDescent="0.15">
      <c r="A19" s="20">
        <v>6</v>
      </c>
      <c r="B19" s="21" t="s">
        <v>107</v>
      </c>
      <c r="C19" s="21" t="s">
        <v>179</v>
      </c>
      <c r="D19" s="22" t="s">
        <v>221</v>
      </c>
      <c r="E19" s="52" t="s">
        <v>444</v>
      </c>
      <c r="F19" s="52">
        <v>2289</v>
      </c>
      <c r="G19" s="25" t="s">
        <v>0</v>
      </c>
      <c r="H19" s="53"/>
      <c r="I19" s="26" t="s">
        <v>8</v>
      </c>
      <c r="J19" s="49">
        <f t="shared" si="0"/>
        <v>0</v>
      </c>
      <c r="K19" s="28" t="s">
        <v>1</v>
      </c>
    </row>
    <row r="20" spans="1:11" ht="41.25" customHeight="1" x14ac:dyDescent="0.15">
      <c r="A20" s="20">
        <v>7</v>
      </c>
      <c r="B20" s="21" t="s">
        <v>107</v>
      </c>
      <c r="C20" s="21" t="s">
        <v>175</v>
      </c>
      <c r="D20" s="22" t="s">
        <v>221</v>
      </c>
      <c r="E20" s="52" t="s">
        <v>444</v>
      </c>
      <c r="F20" s="52">
        <v>2802</v>
      </c>
      <c r="G20" s="25" t="s">
        <v>0</v>
      </c>
      <c r="H20" s="53"/>
      <c r="I20" s="26" t="s">
        <v>8</v>
      </c>
      <c r="J20" s="49">
        <f t="shared" si="0"/>
        <v>0</v>
      </c>
      <c r="K20" s="28" t="s">
        <v>1</v>
      </c>
    </row>
    <row r="21" spans="1:11" ht="41.25" customHeight="1" x14ac:dyDescent="0.15">
      <c r="A21" s="20">
        <v>8</v>
      </c>
      <c r="B21" s="21" t="s">
        <v>107</v>
      </c>
      <c r="C21" s="21" t="s">
        <v>181</v>
      </c>
      <c r="D21" s="22" t="s">
        <v>221</v>
      </c>
      <c r="E21" s="52" t="s">
        <v>444</v>
      </c>
      <c r="F21" s="52">
        <v>3006</v>
      </c>
      <c r="G21" s="25" t="s">
        <v>0</v>
      </c>
      <c r="H21" s="53"/>
      <c r="I21" s="26" t="s">
        <v>8</v>
      </c>
      <c r="J21" s="49">
        <f t="shared" si="0"/>
        <v>0</v>
      </c>
      <c r="K21" s="28" t="s">
        <v>1</v>
      </c>
    </row>
    <row r="22" spans="1:11" ht="41.25" customHeight="1" x14ac:dyDescent="0.15">
      <c r="A22" s="20">
        <v>9</v>
      </c>
      <c r="B22" s="21" t="s">
        <v>107</v>
      </c>
      <c r="C22" s="21" t="s">
        <v>176</v>
      </c>
      <c r="D22" s="22" t="s">
        <v>221</v>
      </c>
      <c r="E22" s="52" t="s">
        <v>444</v>
      </c>
      <c r="F22" s="52">
        <v>1992</v>
      </c>
      <c r="G22" s="25" t="s">
        <v>0</v>
      </c>
      <c r="H22" s="53"/>
      <c r="I22" s="26" t="s">
        <v>8</v>
      </c>
      <c r="J22" s="49">
        <f t="shared" si="0"/>
        <v>0</v>
      </c>
      <c r="K22" s="28" t="s">
        <v>1</v>
      </c>
    </row>
    <row r="23" spans="1:11" ht="41.25" customHeight="1" x14ac:dyDescent="0.15">
      <c r="A23" s="20">
        <v>10</v>
      </c>
      <c r="B23" s="21" t="s">
        <v>107</v>
      </c>
      <c r="C23" s="21" t="s">
        <v>264</v>
      </c>
      <c r="D23" s="22" t="s">
        <v>221</v>
      </c>
      <c r="E23" s="52" t="s">
        <v>444</v>
      </c>
      <c r="F23" s="52">
        <v>1353</v>
      </c>
      <c r="G23" s="25" t="s">
        <v>0</v>
      </c>
      <c r="H23" s="53"/>
      <c r="I23" s="26" t="s">
        <v>8</v>
      </c>
      <c r="J23" s="49">
        <f t="shared" si="0"/>
        <v>0</v>
      </c>
      <c r="K23" s="28" t="s">
        <v>1</v>
      </c>
    </row>
    <row r="24" spans="1:11" ht="41.25" customHeight="1" x14ac:dyDescent="0.15">
      <c r="A24" s="20">
        <v>11</v>
      </c>
      <c r="B24" s="21" t="s">
        <v>107</v>
      </c>
      <c r="C24" s="21" t="s">
        <v>177</v>
      </c>
      <c r="D24" s="22" t="s">
        <v>221</v>
      </c>
      <c r="E24" s="52" t="s">
        <v>444</v>
      </c>
      <c r="F24" s="52">
        <v>1410</v>
      </c>
      <c r="G24" s="25" t="s">
        <v>0</v>
      </c>
      <c r="H24" s="53"/>
      <c r="I24" s="26" t="s">
        <v>8</v>
      </c>
      <c r="J24" s="49">
        <f t="shared" si="0"/>
        <v>0</v>
      </c>
      <c r="K24" s="28" t="s">
        <v>1</v>
      </c>
    </row>
    <row r="25" spans="1:11" ht="41.25" customHeight="1" x14ac:dyDescent="0.15">
      <c r="A25" s="20">
        <v>12</v>
      </c>
      <c r="B25" s="21" t="s">
        <v>107</v>
      </c>
      <c r="C25" s="21" t="s">
        <v>268</v>
      </c>
      <c r="D25" s="22" t="s">
        <v>559</v>
      </c>
      <c r="E25" s="52" t="s">
        <v>445</v>
      </c>
      <c r="F25" s="52">
        <v>141</v>
      </c>
      <c r="G25" s="25" t="s">
        <v>0</v>
      </c>
      <c r="H25" s="53"/>
      <c r="I25" s="26" t="s">
        <v>8</v>
      </c>
      <c r="J25" s="49">
        <f t="shared" si="0"/>
        <v>0</v>
      </c>
      <c r="K25" s="28" t="s">
        <v>1</v>
      </c>
    </row>
    <row r="26" spans="1:11" ht="41.25" customHeight="1" x14ac:dyDescent="0.15">
      <c r="A26" s="20">
        <v>13</v>
      </c>
      <c r="B26" s="21" t="s">
        <v>107</v>
      </c>
      <c r="C26" s="21" t="s">
        <v>269</v>
      </c>
      <c r="D26" s="22" t="s">
        <v>221</v>
      </c>
      <c r="E26" s="52" t="s">
        <v>444</v>
      </c>
      <c r="F26" s="52">
        <v>12747</v>
      </c>
      <c r="G26" s="25" t="s">
        <v>0</v>
      </c>
      <c r="H26" s="53"/>
      <c r="I26" s="26" t="s">
        <v>8</v>
      </c>
      <c r="J26" s="49">
        <f t="shared" si="0"/>
        <v>0</v>
      </c>
      <c r="K26" s="28" t="s">
        <v>1</v>
      </c>
    </row>
    <row r="27" spans="1:11" ht="41.25" customHeight="1" x14ac:dyDescent="0.15">
      <c r="A27" s="20">
        <v>14</v>
      </c>
      <c r="B27" s="21" t="s">
        <v>106</v>
      </c>
      <c r="C27" s="21" t="s">
        <v>261</v>
      </c>
      <c r="D27" s="22" t="s">
        <v>560</v>
      </c>
      <c r="E27" s="52" t="s">
        <v>103</v>
      </c>
      <c r="F27" s="52">
        <v>2274</v>
      </c>
      <c r="G27" s="25" t="s">
        <v>0</v>
      </c>
      <c r="H27" s="53"/>
      <c r="I27" s="26" t="s">
        <v>8</v>
      </c>
      <c r="J27" s="49">
        <f t="shared" si="0"/>
        <v>0</v>
      </c>
      <c r="K27" s="28" t="s">
        <v>1</v>
      </c>
    </row>
    <row r="28" spans="1:11" ht="41.25" customHeight="1" x14ac:dyDescent="0.15">
      <c r="A28" s="20">
        <v>15</v>
      </c>
      <c r="B28" s="21" t="s">
        <v>106</v>
      </c>
      <c r="C28" s="21" t="s">
        <v>262</v>
      </c>
      <c r="D28" s="22" t="s">
        <v>560</v>
      </c>
      <c r="E28" s="52" t="s">
        <v>103</v>
      </c>
      <c r="F28" s="52">
        <v>792</v>
      </c>
      <c r="G28" s="25" t="s">
        <v>0</v>
      </c>
      <c r="H28" s="53"/>
      <c r="I28" s="26" t="s">
        <v>8</v>
      </c>
      <c r="J28" s="49">
        <f t="shared" si="0"/>
        <v>0</v>
      </c>
      <c r="K28" s="28" t="s">
        <v>1</v>
      </c>
    </row>
    <row r="29" spans="1:11" ht="41.25" customHeight="1" x14ac:dyDescent="0.15">
      <c r="A29" s="20">
        <v>16</v>
      </c>
      <c r="B29" s="21" t="s">
        <v>54</v>
      </c>
      <c r="C29" s="21" t="s">
        <v>190</v>
      </c>
      <c r="D29" s="22" t="s">
        <v>235</v>
      </c>
      <c r="E29" s="52" t="s">
        <v>444</v>
      </c>
      <c r="F29" s="52">
        <v>10836</v>
      </c>
      <c r="G29" s="25" t="s">
        <v>0</v>
      </c>
      <c r="H29" s="53"/>
      <c r="I29" s="26" t="s">
        <v>8</v>
      </c>
      <c r="J29" s="49">
        <f t="shared" si="0"/>
        <v>0</v>
      </c>
      <c r="K29" s="28" t="s">
        <v>1</v>
      </c>
    </row>
    <row r="30" spans="1:11" ht="41.25" customHeight="1" x14ac:dyDescent="0.15">
      <c r="A30" s="20">
        <v>17</v>
      </c>
      <c r="B30" s="21" t="s">
        <v>54</v>
      </c>
      <c r="C30" s="21" t="s">
        <v>191</v>
      </c>
      <c r="D30" s="22" t="s">
        <v>235</v>
      </c>
      <c r="E30" s="52" t="s">
        <v>444</v>
      </c>
      <c r="F30" s="52">
        <v>3138</v>
      </c>
      <c r="G30" s="25" t="s">
        <v>0</v>
      </c>
      <c r="H30" s="53"/>
      <c r="I30" s="26" t="s">
        <v>8</v>
      </c>
      <c r="J30" s="49">
        <f t="shared" si="0"/>
        <v>0</v>
      </c>
      <c r="K30" s="28" t="s">
        <v>1</v>
      </c>
    </row>
    <row r="31" spans="1:11" ht="41.25" customHeight="1" x14ac:dyDescent="0.15">
      <c r="A31" s="20">
        <v>18</v>
      </c>
      <c r="B31" s="21" t="s">
        <v>54</v>
      </c>
      <c r="C31" s="21" t="s">
        <v>237</v>
      </c>
      <c r="D31" s="22" t="s">
        <v>235</v>
      </c>
      <c r="E31" s="52" t="s">
        <v>444</v>
      </c>
      <c r="F31" s="52">
        <v>2886</v>
      </c>
      <c r="G31" s="25" t="s">
        <v>0</v>
      </c>
      <c r="H31" s="53"/>
      <c r="I31" s="26" t="s">
        <v>8</v>
      </c>
      <c r="J31" s="49">
        <f t="shared" si="0"/>
        <v>0</v>
      </c>
      <c r="K31" s="28" t="s">
        <v>1</v>
      </c>
    </row>
    <row r="32" spans="1:11" ht="41.25" customHeight="1" x14ac:dyDescent="0.15">
      <c r="A32" s="20">
        <v>19</v>
      </c>
      <c r="B32" s="21" t="s">
        <v>54</v>
      </c>
      <c r="C32" s="21" t="s">
        <v>242</v>
      </c>
      <c r="D32" s="22" t="s">
        <v>235</v>
      </c>
      <c r="E32" s="52" t="s">
        <v>444</v>
      </c>
      <c r="F32" s="52">
        <v>2931</v>
      </c>
      <c r="G32" s="25" t="s">
        <v>0</v>
      </c>
      <c r="H32" s="53"/>
      <c r="I32" s="26" t="s">
        <v>8</v>
      </c>
      <c r="J32" s="49">
        <f t="shared" si="0"/>
        <v>0</v>
      </c>
      <c r="K32" s="28" t="s">
        <v>1</v>
      </c>
    </row>
    <row r="33" spans="1:11" ht="41.25" customHeight="1" x14ac:dyDescent="0.15">
      <c r="A33" s="20">
        <v>20</v>
      </c>
      <c r="B33" s="21" t="s">
        <v>54</v>
      </c>
      <c r="C33" s="21" t="s">
        <v>187</v>
      </c>
      <c r="D33" s="22" t="s">
        <v>235</v>
      </c>
      <c r="E33" s="52" t="s">
        <v>444</v>
      </c>
      <c r="F33" s="52">
        <v>1419</v>
      </c>
      <c r="G33" s="25" t="s">
        <v>0</v>
      </c>
      <c r="H33" s="53"/>
      <c r="I33" s="26" t="s">
        <v>8</v>
      </c>
      <c r="J33" s="49">
        <f t="shared" si="0"/>
        <v>0</v>
      </c>
      <c r="K33" s="28" t="s">
        <v>1</v>
      </c>
    </row>
    <row r="34" spans="1:11" ht="41.25" customHeight="1" x14ac:dyDescent="0.15">
      <c r="A34" s="20">
        <v>21</v>
      </c>
      <c r="B34" s="21" t="s">
        <v>54</v>
      </c>
      <c r="C34" s="21" t="s">
        <v>244</v>
      </c>
      <c r="D34" s="22" t="s">
        <v>235</v>
      </c>
      <c r="E34" s="52" t="s">
        <v>444</v>
      </c>
      <c r="F34" s="52">
        <v>963</v>
      </c>
      <c r="G34" s="25" t="s">
        <v>0</v>
      </c>
      <c r="H34" s="53"/>
      <c r="I34" s="26" t="s">
        <v>8</v>
      </c>
      <c r="J34" s="49">
        <f t="shared" si="0"/>
        <v>0</v>
      </c>
      <c r="K34" s="28" t="s">
        <v>1</v>
      </c>
    </row>
    <row r="35" spans="1:11" ht="41.25" customHeight="1" x14ac:dyDescent="0.15">
      <c r="A35" s="20">
        <v>22</v>
      </c>
      <c r="B35" s="21" t="s">
        <v>54</v>
      </c>
      <c r="C35" s="21" t="s">
        <v>247</v>
      </c>
      <c r="D35" s="22" t="s">
        <v>235</v>
      </c>
      <c r="E35" s="52" t="s">
        <v>444</v>
      </c>
      <c r="F35" s="52">
        <v>1185</v>
      </c>
      <c r="G35" s="25" t="s">
        <v>0</v>
      </c>
      <c r="H35" s="53"/>
      <c r="I35" s="26" t="s">
        <v>8</v>
      </c>
      <c r="J35" s="49">
        <f t="shared" si="0"/>
        <v>0</v>
      </c>
      <c r="K35" s="28" t="s">
        <v>1</v>
      </c>
    </row>
    <row r="36" spans="1:11" ht="41.25" customHeight="1" x14ac:dyDescent="0.15">
      <c r="A36" s="20">
        <v>23</v>
      </c>
      <c r="B36" s="21" t="s">
        <v>54</v>
      </c>
      <c r="C36" s="21" t="s">
        <v>252</v>
      </c>
      <c r="D36" s="22" t="s">
        <v>235</v>
      </c>
      <c r="E36" s="52" t="s">
        <v>444</v>
      </c>
      <c r="F36" s="52">
        <v>207</v>
      </c>
      <c r="G36" s="25" t="s">
        <v>0</v>
      </c>
      <c r="H36" s="53"/>
      <c r="I36" s="26" t="s">
        <v>8</v>
      </c>
      <c r="J36" s="49">
        <f t="shared" si="0"/>
        <v>0</v>
      </c>
      <c r="K36" s="28" t="s">
        <v>1</v>
      </c>
    </row>
    <row r="37" spans="1:11" ht="41.25" customHeight="1" x14ac:dyDescent="0.15">
      <c r="A37" s="20">
        <v>24</v>
      </c>
      <c r="B37" s="21" t="s">
        <v>54</v>
      </c>
      <c r="C37" s="21" t="s">
        <v>188</v>
      </c>
      <c r="D37" s="22" t="s">
        <v>235</v>
      </c>
      <c r="E37" s="52" t="s">
        <v>444</v>
      </c>
      <c r="F37" s="52">
        <v>789</v>
      </c>
      <c r="G37" s="25" t="s">
        <v>0</v>
      </c>
      <c r="H37" s="53"/>
      <c r="I37" s="26" t="s">
        <v>8</v>
      </c>
      <c r="J37" s="49">
        <f t="shared" si="0"/>
        <v>0</v>
      </c>
      <c r="K37" s="28" t="s">
        <v>1</v>
      </c>
    </row>
    <row r="38" spans="1:11" ht="41.25" customHeight="1" x14ac:dyDescent="0.15">
      <c r="A38" s="20">
        <v>25</v>
      </c>
      <c r="B38" s="21" t="s">
        <v>54</v>
      </c>
      <c r="C38" s="21" t="s">
        <v>192</v>
      </c>
      <c r="D38" s="22" t="s">
        <v>235</v>
      </c>
      <c r="E38" s="52" t="s">
        <v>444</v>
      </c>
      <c r="F38" s="52">
        <v>831</v>
      </c>
      <c r="G38" s="25" t="s">
        <v>0</v>
      </c>
      <c r="H38" s="53"/>
      <c r="I38" s="26" t="s">
        <v>8</v>
      </c>
      <c r="J38" s="49">
        <f t="shared" si="0"/>
        <v>0</v>
      </c>
      <c r="K38" s="28" t="s">
        <v>1</v>
      </c>
    </row>
    <row r="39" spans="1:11" ht="41.25" customHeight="1" x14ac:dyDescent="0.15">
      <c r="A39" s="20">
        <v>26</v>
      </c>
      <c r="B39" s="21" t="s">
        <v>54</v>
      </c>
      <c r="C39" s="21" t="s">
        <v>260</v>
      </c>
      <c r="D39" s="22" t="s">
        <v>560</v>
      </c>
      <c r="E39" s="52" t="s">
        <v>103</v>
      </c>
      <c r="F39" s="52">
        <v>273</v>
      </c>
      <c r="G39" s="25" t="s">
        <v>0</v>
      </c>
      <c r="H39" s="53"/>
      <c r="I39" s="26" t="s">
        <v>8</v>
      </c>
      <c r="J39" s="49">
        <f t="shared" si="0"/>
        <v>0</v>
      </c>
      <c r="K39" s="28" t="s">
        <v>1</v>
      </c>
    </row>
    <row r="40" spans="1:11" ht="41.25" customHeight="1" x14ac:dyDescent="0.15">
      <c r="A40" s="20">
        <v>27</v>
      </c>
      <c r="B40" s="21" t="s">
        <v>54</v>
      </c>
      <c r="C40" s="21" t="s">
        <v>189</v>
      </c>
      <c r="D40" s="22" t="s">
        <v>235</v>
      </c>
      <c r="E40" s="52" t="s">
        <v>444</v>
      </c>
      <c r="F40" s="52">
        <v>303</v>
      </c>
      <c r="G40" s="25" t="s">
        <v>0</v>
      </c>
      <c r="H40" s="53"/>
      <c r="I40" s="26" t="s">
        <v>8</v>
      </c>
      <c r="J40" s="49">
        <f t="shared" si="0"/>
        <v>0</v>
      </c>
      <c r="K40" s="28" t="s">
        <v>1</v>
      </c>
    </row>
    <row r="41" spans="1:11" ht="41.25" customHeight="1" x14ac:dyDescent="0.15">
      <c r="A41" s="20">
        <v>28</v>
      </c>
      <c r="B41" s="21" t="s">
        <v>54</v>
      </c>
      <c r="C41" s="21" t="s">
        <v>236</v>
      </c>
      <c r="D41" s="22" t="s">
        <v>235</v>
      </c>
      <c r="E41" s="52" t="s">
        <v>444</v>
      </c>
      <c r="F41" s="52">
        <v>15081</v>
      </c>
      <c r="G41" s="25" t="s">
        <v>0</v>
      </c>
      <c r="H41" s="53"/>
      <c r="I41" s="26" t="s">
        <v>8</v>
      </c>
      <c r="J41" s="49">
        <f t="shared" si="0"/>
        <v>0</v>
      </c>
      <c r="K41" s="28" t="s">
        <v>1</v>
      </c>
    </row>
    <row r="42" spans="1:11" ht="41.25" customHeight="1" x14ac:dyDescent="0.15">
      <c r="A42" s="20">
        <v>29</v>
      </c>
      <c r="B42" s="21" t="s">
        <v>54</v>
      </c>
      <c r="C42" s="21" t="s">
        <v>185</v>
      </c>
      <c r="D42" s="22" t="s">
        <v>235</v>
      </c>
      <c r="E42" s="52" t="s">
        <v>444</v>
      </c>
      <c r="F42" s="52">
        <v>7194</v>
      </c>
      <c r="G42" s="25" t="s">
        <v>0</v>
      </c>
      <c r="H42" s="53"/>
      <c r="I42" s="26" t="s">
        <v>8</v>
      </c>
      <c r="J42" s="49">
        <f t="shared" si="0"/>
        <v>0</v>
      </c>
      <c r="K42" s="28" t="s">
        <v>1</v>
      </c>
    </row>
    <row r="43" spans="1:11" ht="41.25" customHeight="1" x14ac:dyDescent="0.15">
      <c r="A43" s="20">
        <v>30</v>
      </c>
      <c r="B43" s="21" t="s">
        <v>54</v>
      </c>
      <c r="C43" s="21" t="s">
        <v>239</v>
      </c>
      <c r="D43" s="22" t="s">
        <v>235</v>
      </c>
      <c r="E43" s="52" t="s">
        <v>444</v>
      </c>
      <c r="F43" s="52">
        <v>3975</v>
      </c>
      <c r="G43" s="25" t="s">
        <v>0</v>
      </c>
      <c r="H43" s="53"/>
      <c r="I43" s="26" t="s">
        <v>8</v>
      </c>
      <c r="J43" s="49">
        <f t="shared" si="0"/>
        <v>0</v>
      </c>
      <c r="K43" s="28" t="s">
        <v>1</v>
      </c>
    </row>
    <row r="44" spans="1:11" ht="41.25" customHeight="1" x14ac:dyDescent="0.15">
      <c r="A44" s="20">
        <v>31</v>
      </c>
      <c r="B44" s="21" t="s">
        <v>54</v>
      </c>
      <c r="C44" s="21" t="s">
        <v>240</v>
      </c>
      <c r="D44" s="22" t="s">
        <v>235</v>
      </c>
      <c r="E44" s="52" t="s">
        <v>444</v>
      </c>
      <c r="F44" s="52">
        <v>2955</v>
      </c>
      <c r="G44" s="25" t="s">
        <v>0</v>
      </c>
      <c r="H44" s="53"/>
      <c r="I44" s="26" t="s">
        <v>8</v>
      </c>
      <c r="J44" s="49">
        <f t="shared" si="0"/>
        <v>0</v>
      </c>
      <c r="K44" s="28" t="s">
        <v>1</v>
      </c>
    </row>
    <row r="45" spans="1:11" ht="41.25" customHeight="1" x14ac:dyDescent="0.15">
      <c r="A45" s="20">
        <v>32</v>
      </c>
      <c r="B45" s="21" t="s">
        <v>54</v>
      </c>
      <c r="C45" s="21" t="s">
        <v>241</v>
      </c>
      <c r="D45" s="22" t="s">
        <v>235</v>
      </c>
      <c r="E45" s="52" t="s">
        <v>444</v>
      </c>
      <c r="F45" s="52">
        <v>2733</v>
      </c>
      <c r="G45" s="25" t="s">
        <v>0</v>
      </c>
      <c r="H45" s="53"/>
      <c r="I45" s="26" t="s">
        <v>8</v>
      </c>
      <c r="J45" s="49">
        <f t="shared" si="0"/>
        <v>0</v>
      </c>
      <c r="K45" s="28" t="s">
        <v>1</v>
      </c>
    </row>
    <row r="46" spans="1:11" ht="41.25" customHeight="1" x14ac:dyDescent="0.15">
      <c r="A46" s="20">
        <v>33</v>
      </c>
      <c r="B46" s="21" t="s">
        <v>54</v>
      </c>
      <c r="C46" s="21" t="s">
        <v>243</v>
      </c>
      <c r="D46" s="22" t="s">
        <v>235</v>
      </c>
      <c r="E46" s="52" t="s">
        <v>444</v>
      </c>
      <c r="F46" s="52">
        <v>1560</v>
      </c>
      <c r="G46" s="25" t="s">
        <v>0</v>
      </c>
      <c r="H46" s="53"/>
      <c r="I46" s="26" t="s">
        <v>8</v>
      </c>
      <c r="J46" s="49">
        <f t="shared" si="0"/>
        <v>0</v>
      </c>
      <c r="K46" s="28" t="s">
        <v>1</v>
      </c>
    </row>
    <row r="47" spans="1:11" ht="41.25" customHeight="1" x14ac:dyDescent="0.15">
      <c r="A47" s="20">
        <v>34</v>
      </c>
      <c r="B47" s="21" t="s">
        <v>54</v>
      </c>
      <c r="C47" s="21" t="s">
        <v>183</v>
      </c>
      <c r="D47" s="22" t="s">
        <v>235</v>
      </c>
      <c r="E47" s="52" t="s">
        <v>444</v>
      </c>
      <c r="F47" s="52">
        <v>2013</v>
      </c>
      <c r="G47" s="25" t="s">
        <v>0</v>
      </c>
      <c r="H47" s="53"/>
      <c r="I47" s="26" t="s">
        <v>8</v>
      </c>
      <c r="J47" s="49">
        <f t="shared" si="0"/>
        <v>0</v>
      </c>
      <c r="K47" s="28" t="s">
        <v>1</v>
      </c>
    </row>
    <row r="48" spans="1:11" ht="41.25" customHeight="1" x14ac:dyDescent="0.15">
      <c r="A48" s="20">
        <v>35</v>
      </c>
      <c r="B48" s="21" t="s">
        <v>54</v>
      </c>
      <c r="C48" s="21" t="s">
        <v>182</v>
      </c>
      <c r="D48" s="22" t="s">
        <v>235</v>
      </c>
      <c r="E48" s="52" t="s">
        <v>444</v>
      </c>
      <c r="F48" s="52">
        <v>2421</v>
      </c>
      <c r="G48" s="25" t="s">
        <v>0</v>
      </c>
      <c r="H48" s="53"/>
      <c r="I48" s="26" t="s">
        <v>8</v>
      </c>
      <c r="J48" s="49">
        <f t="shared" si="0"/>
        <v>0</v>
      </c>
      <c r="K48" s="28" t="s">
        <v>1</v>
      </c>
    </row>
    <row r="49" spans="1:11" ht="41.25" customHeight="1" x14ac:dyDescent="0.15">
      <c r="A49" s="20">
        <v>36</v>
      </c>
      <c r="B49" s="21" t="s">
        <v>54</v>
      </c>
      <c r="C49" s="21" t="s">
        <v>245</v>
      </c>
      <c r="D49" s="22" t="s">
        <v>235</v>
      </c>
      <c r="E49" s="52" t="s">
        <v>444</v>
      </c>
      <c r="F49" s="52">
        <v>3054</v>
      </c>
      <c r="G49" s="25" t="s">
        <v>0</v>
      </c>
      <c r="H49" s="53"/>
      <c r="I49" s="26" t="s">
        <v>8</v>
      </c>
      <c r="J49" s="49">
        <f t="shared" si="0"/>
        <v>0</v>
      </c>
      <c r="K49" s="28" t="s">
        <v>1</v>
      </c>
    </row>
    <row r="50" spans="1:11" ht="41.25" customHeight="1" x14ac:dyDescent="0.15">
      <c r="A50" s="20">
        <v>37</v>
      </c>
      <c r="B50" s="21" t="s">
        <v>54</v>
      </c>
      <c r="C50" s="21" t="s">
        <v>246</v>
      </c>
      <c r="D50" s="22" t="s">
        <v>235</v>
      </c>
      <c r="E50" s="52" t="s">
        <v>444</v>
      </c>
      <c r="F50" s="52">
        <v>1440</v>
      </c>
      <c r="G50" s="25" t="s">
        <v>0</v>
      </c>
      <c r="H50" s="53"/>
      <c r="I50" s="26" t="s">
        <v>8</v>
      </c>
      <c r="J50" s="49">
        <f t="shared" si="0"/>
        <v>0</v>
      </c>
      <c r="K50" s="28" t="s">
        <v>1</v>
      </c>
    </row>
    <row r="51" spans="1:11" ht="41.25" customHeight="1" x14ac:dyDescent="0.15">
      <c r="A51" s="20">
        <v>38</v>
      </c>
      <c r="B51" s="21" t="s">
        <v>54</v>
      </c>
      <c r="C51" s="21" t="s">
        <v>186</v>
      </c>
      <c r="D51" s="22" t="s">
        <v>235</v>
      </c>
      <c r="E51" s="52" t="s">
        <v>444</v>
      </c>
      <c r="F51" s="52">
        <v>1380</v>
      </c>
      <c r="G51" s="25" t="s">
        <v>0</v>
      </c>
      <c r="H51" s="53"/>
      <c r="I51" s="26" t="s">
        <v>8</v>
      </c>
      <c r="J51" s="49">
        <f t="shared" si="0"/>
        <v>0</v>
      </c>
      <c r="K51" s="28" t="s">
        <v>1</v>
      </c>
    </row>
    <row r="52" spans="1:11" ht="41.25" customHeight="1" x14ac:dyDescent="0.15">
      <c r="A52" s="20">
        <v>39</v>
      </c>
      <c r="B52" s="21" t="s">
        <v>54</v>
      </c>
      <c r="C52" s="21" t="s">
        <v>248</v>
      </c>
      <c r="D52" s="22" t="s">
        <v>235</v>
      </c>
      <c r="E52" s="52" t="s">
        <v>444</v>
      </c>
      <c r="F52" s="52">
        <v>654</v>
      </c>
      <c r="G52" s="25" t="s">
        <v>0</v>
      </c>
      <c r="H52" s="53"/>
      <c r="I52" s="26" t="s">
        <v>8</v>
      </c>
      <c r="J52" s="49">
        <f t="shared" si="0"/>
        <v>0</v>
      </c>
      <c r="K52" s="28" t="s">
        <v>1</v>
      </c>
    </row>
    <row r="53" spans="1:11" ht="41.25" customHeight="1" x14ac:dyDescent="0.15">
      <c r="A53" s="20">
        <v>40</v>
      </c>
      <c r="B53" s="21" t="s">
        <v>54</v>
      </c>
      <c r="C53" s="21" t="s">
        <v>184</v>
      </c>
      <c r="D53" s="22" t="s">
        <v>235</v>
      </c>
      <c r="E53" s="52" t="s">
        <v>444</v>
      </c>
      <c r="F53" s="52">
        <v>771</v>
      </c>
      <c r="G53" s="25" t="s">
        <v>0</v>
      </c>
      <c r="H53" s="53"/>
      <c r="I53" s="26" t="s">
        <v>8</v>
      </c>
      <c r="J53" s="49">
        <f t="shared" si="0"/>
        <v>0</v>
      </c>
      <c r="K53" s="28" t="s">
        <v>1</v>
      </c>
    </row>
    <row r="54" spans="1:11" ht="41.25" customHeight="1" x14ac:dyDescent="0.15">
      <c r="A54" s="20">
        <v>41</v>
      </c>
      <c r="B54" s="21" t="s">
        <v>54</v>
      </c>
      <c r="C54" s="21" t="s">
        <v>185</v>
      </c>
      <c r="D54" s="22" t="s">
        <v>235</v>
      </c>
      <c r="E54" s="52" t="s">
        <v>444</v>
      </c>
      <c r="F54" s="52">
        <v>342</v>
      </c>
      <c r="G54" s="25" t="s">
        <v>0</v>
      </c>
      <c r="H54" s="53"/>
      <c r="I54" s="26" t="s">
        <v>8</v>
      </c>
      <c r="J54" s="49">
        <f t="shared" si="0"/>
        <v>0</v>
      </c>
      <c r="K54" s="28" t="s">
        <v>1</v>
      </c>
    </row>
    <row r="55" spans="1:11" ht="41.25" customHeight="1" x14ac:dyDescent="0.15">
      <c r="A55" s="20">
        <v>42</v>
      </c>
      <c r="B55" s="21" t="s">
        <v>54</v>
      </c>
      <c r="C55" s="21" t="s">
        <v>253</v>
      </c>
      <c r="D55" s="22" t="s">
        <v>235</v>
      </c>
      <c r="E55" s="52" t="s">
        <v>444</v>
      </c>
      <c r="F55" s="52">
        <v>411</v>
      </c>
      <c r="G55" s="25" t="s">
        <v>0</v>
      </c>
      <c r="H55" s="53"/>
      <c r="I55" s="26" t="s">
        <v>8</v>
      </c>
      <c r="J55" s="49">
        <f t="shared" si="0"/>
        <v>0</v>
      </c>
      <c r="K55" s="28" t="s">
        <v>1</v>
      </c>
    </row>
    <row r="56" spans="1:11" ht="41.25" customHeight="1" x14ac:dyDescent="0.15">
      <c r="A56" s="20">
        <v>43</v>
      </c>
      <c r="B56" s="21" t="s">
        <v>54</v>
      </c>
      <c r="C56" s="21" t="s">
        <v>255</v>
      </c>
      <c r="D56" s="22" t="s">
        <v>235</v>
      </c>
      <c r="E56" s="52" t="s">
        <v>444</v>
      </c>
      <c r="F56" s="52">
        <v>885</v>
      </c>
      <c r="G56" s="25" t="s">
        <v>0</v>
      </c>
      <c r="H56" s="53"/>
      <c r="I56" s="26" t="s">
        <v>8</v>
      </c>
      <c r="J56" s="49">
        <f t="shared" si="0"/>
        <v>0</v>
      </c>
      <c r="K56" s="28" t="s">
        <v>1</v>
      </c>
    </row>
    <row r="57" spans="1:11" ht="41.25" customHeight="1" x14ac:dyDescent="0.15">
      <c r="A57" s="20">
        <v>44</v>
      </c>
      <c r="B57" s="21" t="s">
        <v>54</v>
      </c>
      <c r="C57" s="21" t="s">
        <v>263</v>
      </c>
      <c r="D57" s="22" t="s">
        <v>560</v>
      </c>
      <c r="E57" s="52" t="s">
        <v>103</v>
      </c>
      <c r="F57" s="52">
        <v>135</v>
      </c>
      <c r="G57" s="25" t="s">
        <v>0</v>
      </c>
      <c r="H57" s="53"/>
      <c r="I57" s="26" t="s">
        <v>8</v>
      </c>
      <c r="J57" s="49">
        <f t="shared" si="0"/>
        <v>0</v>
      </c>
      <c r="K57" s="28" t="s">
        <v>1</v>
      </c>
    </row>
    <row r="58" spans="1:11" ht="41.25" customHeight="1" x14ac:dyDescent="0.15">
      <c r="A58" s="20">
        <v>45</v>
      </c>
      <c r="B58" s="21" t="s">
        <v>54</v>
      </c>
      <c r="C58" s="21" t="s">
        <v>265</v>
      </c>
      <c r="D58" s="22" t="s">
        <v>560</v>
      </c>
      <c r="E58" s="52" t="s">
        <v>103</v>
      </c>
      <c r="F58" s="52">
        <v>261</v>
      </c>
      <c r="G58" s="25" t="s">
        <v>0</v>
      </c>
      <c r="H58" s="53"/>
      <c r="I58" s="26" t="s">
        <v>8</v>
      </c>
      <c r="J58" s="49">
        <f t="shared" si="0"/>
        <v>0</v>
      </c>
      <c r="K58" s="28" t="s">
        <v>1</v>
      </c>
    </row>
    <row r="59" spans="1:11" ht="41.25" customHeight="1" x14ac:dyDescent="0.15">
      <c r="A59" s="20">
        <v>46</v>
      </c>
      <c r="B59" s="21" t="s">
        <v>54</v>
      </c>
      <c r="C59" s="21" t="s">
        <v>266</v>
      </c>
      <c r="D59" s="22" t="s">
        <v>560</v>
      </c>
      <c r="E59" s="52" t="s">
        <v>103</v>
      </c>
      <c r="F59" s="52">
        <v>111</v>
      </c>
      <c r="G59" s="25" t="s">
        <v>0</v>
      </c>
      <c r="H59" s="53"/>
      <c r="I59" s="26" t="s">
        <v>8</v>
      </c>
      <c r="J59" s="49">
        <f t="shared" si="0"/>
        <v>0</v>
      </c>
      <c r="K59" s="28" t="s">
        <v>1</v>
      </c>
    </row>
    <row r="60" spans="1:11" ht="41.25" customHeight="1" x14ac:dyDescent="0.15">
      <c r="A60" s="20">
        <v>47</v>
      </c>
      <c r="B60" s="21" t="s">
        <v>54</v>
      </c>
      <c r="C60" s="21" t="s">
        <v>270</v>
      </c>
      <c r="D60" s="22" t="s">
        <v>560</v>
      </c>
      <c r="E60" s="52" t="s">
        <v>103</v>
      </c>
      <c r="F60" s="52">
        <v>435</v>
      </c>
      <c r="G60" s="25" t="s">
        <v>0</v>
      </c>
      <c r="H60" s="53"/>
      <c r="I60" s="26" t="s">
        <v>8</v>
      </c>
      <c r="J60" s="49">
        <f t="shared" si="0"/>
        <v>0</v>
      </c>
      <c r="K60" s="28" t="s">
        <v>1</v>
      </c>
    </row>
    <row r="61" spans="1:11" ht="41.25" customHeight="1" x14ac:dyDescent="0.15">
      <c r="A61" s="20">
        <v>48</v>
      </c>
      <c r="B61" s="21" t="s">
        <v>54</v>
      </c>
      <c r="C61" s="21" t="s">
        <v>232</v>
      </c>
      <c r="D61" s="22" t="s">
        <v>233</v>
      </c>
      <c r="E61" s="52" t="s">
        <v>103</v>
      </c>
      <c r="F61" s="52">
        <v>4200</v>
      </c>
      <c r="G61" s="25" t="s">
        <v>0</v>
      </c>
      <c r="H61" s="53"/>
      <c r="I61" s="26" t="s">
        <v>8</v>
      </c>
      <c r="J61" s="49">
        <f t="shared" si="0"/>
        <v>0</v>
      </c>
      <c r="K61" s="28" t="s">
        <v>1</v>
      </c>
    </row>
    <row r="62" spans="1:11" ht="41.25" customHeight="1" x14ac:dyDescent="0.15">
      <c r="A62" s="20">
        <v>49</v>
      </c>
      <c r="B62" s="21" t="s">
        <v>108</v>
      </c>
      <c r="C62" s="21" t="s">
        <v>199</v>
      </c>
      <c r="D62" s="22" t="s">
        <v>235</v>
      </c>
      <c r="E62" s="52" t="s">
        <v>444</v>
      </c>
      <c r="F62" s="52">
        <v>2595</v>
      </c>
      <c r="G62" s="25" t="s">
        <v>0</v>
      </c>
      <c r="H62" s="53"/>
      <c r="I62" s="26" t="s">
        <v>8</v>
      </c>
      <c r="J62" s="49">
        <f t="shared" si="0"/>
        <v>0</v>
      </c>
      <c r="K62" s="28" t="s">
        <v>1</v>
      </c>
    </row>
    <row r="63" spans="1:11" ht="41.25" customHeight="1" x14ac:dyDescent="0.15">
      <c r="A63" s="20">
        <v>50</v>
      </c>
      <c r="B63" s="21" t="s">
        <v>108</v>
      </c>
      <c r="C63" s="21" t="s">
        <v>200</v>
      </c>
      <c r="D63" s="22" t="s">
        <v>235</v>
      </c>
      <c r="E63" s="52" t="s">
        <v>444</v>
      </c>
      <c r="F63" s="52">
        <v>3489</v>
      </c>
      <c r="G63" s="25" t="s">
        <v>0</v>
      </c>
      <c r="H63" s="53"/>
      <c r="I63" s="26" t="s">
        <v>8</v>
      </c>
      <c r="J63" s="49">
        <f t="shared" si="0"/>
        <v>0</v>
      </c>
      <c r="K63" s="28" t="s">
        <v>1</v>
      </c>
    </row>
    <row r="64" spans="1:11" ht="41.25" customHeight="1" x14ac:dyDescent="0.15">
      <c r="A64" s="20">
        <v>51</v>
      </c>
      <c r="B64" s="21" t="s">
        <v>108</v>
      </c>
      <c r="C64" s="21" t="s">
        <v>198</v>
      </c>
      <c r="D64" s="22" t="s">
        <v>235</v>
      </c>
      <c r="E64" s="52" t="s">
        <v>444</v>
      </c>
      <c r="F64" s="52">
        <v>414</v>
      </c>
      <c r="G64" s="25" t="s">
        <v>0</v>
      </c>
      <c r="H64" s="53"/>
      <c r="I64" s="26" t="s">
        <v>8</v>
      </c>
      <c r="J64" s="49">
        <f t="shared" si="0"/>
        <v>0</v>
      </c>
      <c r="K64" s="28" t="s">
        <v>1</v>
      </c>
    </row>
    <row r="65" spans="1:11" ht="41.25" customHeight="1" x14ac:dyDescent="0.15">
      <c r="A65" s="20">
        <v>52</v>
      </c>
      <c r="B65" s="21" t="s">
        <v>116</v>
      </c>
      <c r="C65" s="21" t="s">
        <v>197</v>
      </c>
      <c r="D65" s="22" t="s">
        <v>254</v>
      </c>
      <c r="E65" s="52" t="s">
        <v>445</v>
      </c>
      <c r="F65" s="52">
        <v>444</v>
      </c>
      <c r="G65" s="25" t="s">
        <v>0</v>
      </c>
      <c r="H65" s="53"/>
      <c r="I65" s="26" t="s">
        <v>8</v>
      </c>
      <c r="J65" s="49">
        <f t="shared" si="0"/>
        <v>0</v>
      </c>
      <c r="K65" s="28" t="s">
        <v>1</v>
      </c>
    </row>
    <row r="66" spans="1:11" ht="41.25" customHeight="1" x14ac:dyDescent="0.15">
      <c r="A66" s="20">
        <v>53</v>
      </c>
      <c r="B66" s="21" t="s">
        <v>116</v>
      </c>
      <c r="C66" s="21" t="s">
        <v>196</v>
      </c>
      <c r="D66" s="22" t="s">
        <v>254</v>
      </c>
      <c r="E66" s="52" t="s">
        <v>445</v>
      </c>
      <c r="F66" s="52">
        <v>459</v>
      </c>
      <c r="G66" s="25" t="s">
        <v>0</v>
      </c>
      <c r="H66" s="53"/>
      <c r="I66" s="26" t="s">
        <v>8</v>
      </c>
      <c r="J66" s="49">
        <f t="shared" si="0"/>
        <v>0</v>
      </c>
      <c r="K66" s="28" t="s">
        <v>1</v>
      </c>
    </row>
    <row r="67" spans="1:11" ht="41.25" customHeight="1" x14ac:dyDescent="0.15">
      <c r="A67" s="20">
        <v>54</v>
      </c>
      <c r="B67" s="21" t="s">
        <v>106</v>
      </c>
      <c r="C67" s="21" t="s">
        <v>249</v>
      </c>
      <c r="D67" s="22" t="s">
        <v>250</v>
      </c>
      <c r="E67" s="52" t="s">
        <v>444</v>
      </c>
      <c r="F67" s="52">
        <v>957</v>
      </c>
      <c r="G67" s="25" t="s">
        <v>0</v>
      </c>
      <c r="H67" s="53"/>
      <c r="I67" s="26" t="s">
        <v>8</v>
      </c>
      <c r="J67" s="49">
        <f t="shared" si="0"/>
        <v>0</v>
      </c>
      <c r="K67" s="28" t="s">
        <v>1</v>
      </c>
    </row>
    <row r="68" spans="1:11" ht="41.25" customHeight="1" x14ac:dyDescent="0.15">
      <c r="A68" s="20">
        <v>55</v>
      </c>
      <c r="B68" s="21" t="s">
        <v>106</v>
      </c>
      <c r="C68" s="21" t="s">
        <v>251</v>
      </c>
      <c r="D68" s="22" t="s">
        <v>235</v>
      </c>
      <c r="E68" s="52" t="s">
        <v>444</v>
      </c>
      <c r="F68" s="52">
        <v>699</v>
      </c>
      <c r="G68" s="25" t="s">
        <v>0</v>
      </c>
      <c r="H68" s="53"/>
      <c r="I68" s="26" t="s">
        <v>8</v>
      </c>
      <c r="J68" s="49">
        <f t="shared" si="0"/>
        <v>0</v>
      </c>
      <c r="K68" s="28" t="s">
        <v>1</v>
      </c>
    </row>
    <row r="69" spans="1:11" ht="41.25" customHeight="1" x14ac:dyDescent="0.15">
      <c r="A69" s="20">
        <v>56</v>
      </c>
      <c r="B69" s="21" t="s">
        <v>106</v>
      </c>
      <c r="C69" s="21" t="s">
        <v>238</v>
      </c>
      <c r="D69" s="22" t="s">
        <v>235</v>
      </c>
      <c r="E69" s="52" t="s">
        <v>444</v>
      </c>
      <c r="F69" s="52">
        <v>6591</v>
      </c>
      <c r="G69" s="25" t="s">
        <v>0</v>
      </c>
      <c r="H69" s="53"/>
      <c r="I69" s="26" t="s">
        <v>8</v>
      </c>
      <c r="J69" s="49">
        <f t="shared" si="0"/>
        <v>0</v>
      </c>
      <c r="K69" s="28" t="s">
        <v>1</v>
      </c>
    </row>
    <row r="70" spans="1:11" ht="41.25" customHeight="1" x14ac:dyDescent="0.15">
      <c r="A70" s="20">
        <v>57</v>
      </c>
      <c r="B70" s="21" t="s">
        <v>106</v>
      </c>
      <c r="C70" s="21" t="s">
        <v>193</v>
      </c>
      <c r="D70" s="22" t="s">
        <v>235</v>
      </c>
      <c r="E70" s="52" t="s">
        <v>444</v>
      </c>
      <c r="F70" s="52">
        <v>222</v>
      </c>
      <c r="G70" s="25" t="s">
        <v>0</v>
      </c>
      <c r="H70" s="53"/>
      <c r="I70" s="26" t="s">
        <v>8</v>
      </c>
      <c r="J70" s="49">
        <f t="shared" si="0"/>
        <v>0</v>
      </c>
      <c r="K70" s="28" t="s">
        <v>1</v>
      </c>
    </row>
    <row r="71" spans="1:11" ht="41.25" customHeight="1" x14ac:dyDescent="0.15">
      <c r="A71" s="20">
        <v>58</v>
      </c>
      <c r="B71" s="21" t="s">
        <v>106</v>
      </c>
      <c r="C71" s="21" t="s">
        <v>194</v>
      </c>
      <c r="D71" s="22" t="s">
        <v>235</v>
      </c>
      <c r="E71" s="52" t="s">
        <v>444</v>
      </c>
      <c r="F71" s="52">
        <v>207</v>
      </c>
      <c r="G71" s="25" t="s">
        <v>0</v>
      </c>
      <c r="H71" s="53"/>
      <c r="I71" s="26" t="s">
        <v>8</v>
      </c>
      <c r="J71" s="49">
        <f t="shared" si="0"/>
        <v>0</v>
      </c>
      <c r="K71" s="28" t="s">
        <v>1</v>
      </c>
    </row>
    <row r="72" spans="1:11" ht="41.25" customHeight="1" x14ac:dyDescent="0.15">
      <c r="A72" s="20">
        <v>59</v>
      </c>
      <c r="B72" s="21" t="s">
        <v>106</v>
      </c>
      <c r="C72" s="21" t="s">
        <v>256</v>
      </c>
      <c r="D72" s="22" t="s">
        <v>561</v>
      </c>
      <c r="E72" s="52" t="s">
        <v>444</v>
      </c>
      <c r="F72" s="52">
        <v>852</v>
      </c>
      <c r="G72" s="25" t="s">
        <v>0</v>
      </c>
      <c r="H72" s="53"/>
      <c r="I72" s="26" t="s">
        <v>8</v>
      </c>
      <c r="J72" s="49">
        <f t="shared" si="0"/>
        <v>0</v>
      </c>
      <c r="K72" s="28" t="s">
        <v>1</v>
      </c>
    </row>
    <row r="73" spans="1:11" ht="41.25" customHeight="1" x14ac:dyDescent="0.15">
      <c r="A73" s="20">
        <v>60</v>
      </c>
      <c r="B73" s="21" t="s">
        <v>106</v>
      </c>
      <c r="C73" s="21" t="s">
        <v>195</v>
      </c>
      <c r="D73" s="22" t="s">
        <v>235</v>
      </c>
      <c r="E73" s="52" t="s">
        <v>444</v>
      </c>
      <c r="F73" s="52">
        <v>207</v>
      </c>
      <c r="G73" s="25" t="s">
        <v>0</v>
      </c>
      <c r="H73" s="53"/>
      <c r="I73" s="26" t="s">
        <v>8</v>
      </c>
      <c r="J73" s="49">
        <f t="shared" si="0"/>
        <v>0</v>
      </c>
      <c r="K73" s="28" t="s">
        <v>1</v>
      </c>
    </row>
    <row r="74" spans="1:11" ht="41.25" customHeight="1" x14ac:dyDescent="0.15">
      <c r="A74" s="20">
        <v>61</v>
      </c>
      <c r="B74" s="21" t="s">
        <v>106</v>
      </c>
      <c r="C74" s="21" t="s">
        <v>500</v>
      </c>
      <c r="D74" s="22" t="s">
        <v>560</v>
      </c>
      <c r="E74" s="52" t="s">
        <v>103</v>
      </c>
      <c r="F74" s="52">
        <v>105</v>
      </c>
      <c r="G74" s="25" t="s">
        <v>0</v>
      </c>
      <c r="H74" s="53"/>
      <c r="I74" s="26" t="s">
        <v>8</v>
      </c>
      <c r="J74" s="49">
        <f t="shared" si="0"/>
        <v>0</v>
      </c>
      <c r="K74" s="28" t="s">
        <v>1</v>
      </c>
    </row>
    <row r="75" spans="1:11" ht="41.25" customHeight="1" x14ac:dyDescent="0.15">
      <c r="A75" s="20">
        <v>62</v>
      </c>
      <c r="B75" s="21" t="s">
        <v>106</v>
      </c>
      <c r="C75" s="21" t="s">
        <v>234</v>
      </c>
      <c r="D75" s="22" t="s">
        <v>235</v>
      </c>
      <c r="E75" s="52" t="s">
        <v>444</v>
      </c>
      <c r="F75" s="52">
        <v>2877</v>
      </c>
      <c r="G75" s="25" t="s">
        <v>0</v>
      </c>
      <c r="H75" s="53"/>
      <c r="I75" s="26" t="s">
        <v>8</v>
      </c>
      <c r="J75" s="49">
        <f t="shared" si="0"/>
        <v>0</v>
      </c>
      <c r="K75" s="28" t="s">
        <v>1</v>
      </c>
    </row>
    <row r="76" spans="1:11" ht="41.25" customHeight="1" x14ac:dyDescent="0.15">
      <c r="A76" s="20">
        <v>63</v>
      </c>
      <c r="B76" s="21" t="s">
        <v>106</v>
      </c>
      <c r="C76" s="21" t="s">
        <v>257</v>
      </c>
      <c r="D76" s="22" t="s">
        <v>560</v>
      </c>
      <c r="E76" s="52" t="s">
        <v>103</v>
      </c>
      <c r="F76" s="52">
        <v>366</v>
      </c>
      <c r="G76" s="25" t="s">
        <v>0</v>
      </c>
      <c r="H76" s="53"/>
      <c r="I76" s="26" t="s">
        <v>8</v>
      </c>
      <c r="J76" s="49">
        <f t="shared" si="0"/>
        <v>0</v>
      </c>
      <c r="K76" s="28" t="s">
        <v>1</v>
      </c>
    </row>
    <row r="77" spans="1:11" ht="41.25" customHeight="1" x14ac:dyDescent="0.15">
      <c r="A77" s="20">
        <v>64</v>
      </c>
      <c r="B77" s="21" t="s">
        <v>217</v>
      </c>
      <c r="C77" s="21" t="s">
        <v>218</v>
      </c>
      <c r="D77" s="22" t="s">
        <v>562</v>
      </c>
      <c r="E77" s="52" t="s">
        <v>102</v>
      </c>
      <c r="F77" s="52">
        <v>7788</v>
      </c>
      <c r="G77" s="25" t="s">
        <v>0</v>
      </c>
      <c r="H77" s="53"/>
      <c r="I77" s="26" t="s">
        <v>8</v>
      </c>
      <c r="J77" s="49">
        <f t="shared" si="0"/>
        <v>0</v>
      </c>
      <c r="K77" s="28" t="s">
        <v>1</v>
      </c>
    </row>
    <row r="78" spans="1:11" ht="41.25" customHeight="1" x14ac:dyDescent="0.15">
      <c r="A78" s="20">
        <v>65</v>
      </c>
      <c r="B78" s="21" t="s">
        <v>217</v>
      </c>
      <c r="C78" s="21" t="s">
        <v>219</v>
      </c>
      <c r="D78" s="22" t="s">
        <v>562</v>
      </c>
      <c r="E78" s="52" t="s">
        <v>102</v>
      </c>
      <c r="F78" s="52">
        <v>2085</v>
      </c>
      <c r="G78" s="25" t="s">
        <v>0</v>
      </c>
      <c r="H78" s="53"/>
      <c r="I78" s="26" t="s">
        <v>8</v>
      </c>
      <c r="J78" s="49">
        <f t="shared" si="0"/>
        <v>0</v>
      </c>
      <c r="K78" s="28" t="s">
        <v>1</v>
      </c>
    </row>
    <row r="79" spans="1:11" ht="41.25" customHeight="1" x14ac:dyDescent="0.15">
      <c r="A79" s="20">
        <v>66</v>
      </c>
      <c r="B79" s="21" t="s">
        <v>42</v>
      </c>
      <c r="C79" s="21" t="s">
        <v>202</v>
      </c>
      <c r="D79" s="22" t="s">
        <v>213</v>
      </c>
      <c r="E79" s="52" t="s">
        <v>102</v>
      </c>
      <c r="F79" s="52">
        <v>972</v>
      </c>
      <c r="G79" s="25" t="s">
        <v>0</v>
      </c>
      <c r="H79" s="53"/>
      <c r="I79" s="26" t="s">
        <v>8</v>
      </c>
      <c r="J79" s="49">
        <f t="shared" ref="J79:J142" si="1">ROUNDDOWN(F79*H79,0)</f>
        <v>0</v>
      </c>
      <c r="K79" s="28" t="s">
        <v>1</v>
      </c>
    </row>
    <row r="80" spans="1:11" ht="41.25" customHeight="1" x14ac:dyDescent="0.15">
      <c r="A80" s="20">
        <v>67</v>
      </c>
      <c r="B80" s="21" t="s">
        <v>42</v>
      </c>
      <c r="C80" s="21" t="s">
        <v>203</v>
      </c>
      <c r="D80" s="22" t="s">
        <v>213</v>
      </c>
      <c r="E80" s="52" t="s">
        <v>102</v>
      </c>
      <c r="F80" s="52">
        <v>411</v>
      </c>
      <c r="G80" s="25" t="s">
        <v>0</v>
      </c>
      <c r="H80" s="53"/>
      <c r="I80" s="26" t="s">
        <v>8</v>
      </c>
      <c r="J80" s="49">
        <f t="shared" si="1"/>
        <v>0</v>
      </c>
      <c r="K80" s="28" t="s">
        <v>1</v>
      </c>
    </row>
    <row r="81" spans="1:11" ht="41.25" customHeight="1" x14ac:dyDescent="0.15">
      <c r="A81" s="20">
        <v>68</v>
      </c>
      <c r="B81" s="21" t="s">
        <v>42</v>
      </c>
      <c r="C81" s="21" t="s">
        <v>204</v>
      </c>
      <c r="D81" s="22" t="s">
        <v>213</v>
      </c>
      <c r="E81" s="52" t="s">
        <v>102</v>
      </c>
      <c r="F81" s="52">
        <v>369</v>
      </c>
      <c r="G81" s="25" t="s">
        <v>0</v>
      </c>
      <c r="H81" s="53"/>
      <c r="I81" s="26" t="s">
        <v>8</v>
      </c>
      <c r="J81" s="49">
        <f t="shared" si="1"/>
        <v>0</v>
      </c>
      <c r="K81" s="28" t="s">
        <v>1</v>
      </c>
    </row>
    <row r="82" spans="1:11" ht="41.25" customHeight="1" x14ac:dyDescent="0.15">
      <c r="A82" s="20">
        <v>69</v>
      </c>
      <c r="B82" s="21" t="s">
        <v>42</v>
      </c>
      <c r="C82" s="21" t="s">
        <v>205</v>
      </c>
      <c r="D82" s="22" t="s">
        <v>213</v>
      </c>
      <c r="E82" s="52" t="s">
        <v>102</v>
      </c>
      <c r="F82" s="52">
        <v>330</v>
      </c>
      <c r="G82" s="25" t="s">
        <v>0</v>
      </c>
      <c r="H82" s="53"/>
      <c r="I82" s="26" t="s">
        <v>8</v>
      </c>
      <c r="J82" s="49">
        <f t="shared" si="1"/>
        <v>0</v>
      </c>
      <c r="K82" s="28" t="s">
        <v>1</v>
      </c>
    </row>
    <row r="83" spans="1:11" ht="41.25" customHeight="1" x14ac:dyDescent="0.15">
      <c r="A83" s="20">
        <v>70</v>
      </c>
      <c r="B83" s="21" t="s">
        <v>42</v>
      </c>
      <c r="C83" s="21" t="s">
        <v>220</v>
      </c>
      <c r="D83" s="22" t="s">
        <v>562</v>
      </c>
      <c r="E83" s="52" t="s">
        <v>102</v>
      </c>
      <c r="F83" s="52">
        <v>132</v>
      </c>
      <c r="G83" s="25" t="s">
        <v>0</v>
      </c>
      <c r="H83" s="53"/>
      <c r="I83" s="26" t="s">
        <v>8</v>
      </c>
      <c r="J83" s="49">
        <f t="shared" si="1"/>
        <v>0</v>
      </c>
      <c r="K83" s="28" t="s">
        <v>1</v>
      </c>
    </row>
    <row r="84" spans="1:11" ht="41.25" customHeight="1" x14ac:dyDescent="0.15">
      <c r="A84" s="20">
        <v>71</v>
      </c>
      <c r="B84" s="21" t="s">
        <v>485</v>
      </c>
      <c r="C84" s="21" t="s">
        <v>501</v>
      </c>
      <c r="D84" s="22" t="s">
        <v>563</v>
      </c>
      <c r="E84" s="52" t="s">
        <v>101</v>
      </c>
      <c r="F84" s="52">
        <v>12</v>
      </c>
      <c r="G84" s="25" t="s">
        <v>0</v>
      </c>
      <c r="H84" s="53"/>
      <c r="I84" s="26" t="s">
        <v>8</v>
      </c>
      <c r="J84" s="49">
        <f t="shared" si="1"/>
        <v>0</v>
      </c>
      <c r="K84" s="28" t="s">
        <v>1</v>
      </c>
    </row>
    <row r="85" spans="1:11" ht="41.25" customHeight="1" x14ac:dyDescent="0.15">
      <c r="A85" s="20">
        <v>72</v>
      </c>
      <c r="B85" s="21" t="s">
        <v>227</v>
      </c>
      <c r="C85" s="21" t="s">
        <v>228</v>
      </c>
      <c r="D85" s="22" t="s">
        <v>562</v>
      </c>
      <c r="E85" s="52" t="s">
        <v>102</v>
      </c>
      <c r="F85" s="52">
        <v>120</v>
      </c>
      <c r="G85" s="25" t="s">
        <v>0</v>
      </c>
      <c r="H85" s="53"/>
      <c r="I85" s="26" t="s">
        <v>8</v>
      </c>
      <c r="J85" s="49">
        <f t="shared" si="1"/>
        <v>0</v>
      </c>
      <c r="K85" s="28" t="s">
        <v>1</v>
      </c>
    </row>
    <row r="86" spans="1:11" ht="41.25" customHeight="1" x14ac:dyDescent="0.15">
      <c r="A86" s="20">
        <v>73</v>
      </c>
      <c r="B86" s="21" t="s">
        <v>227</v>
      </c>
      <c r="C86" s="21" t="s">
        <v>229</v>
      </c>
      <c r="D86" s="22" t="s">
        <v>562</v>
      </c>
      <c r="E86" s="52" t="s">
        <v>102</v>
      </c>
      <c r="F86" s="52">
        <v>255</v>
      </c>
      <c r="G86" s="25" t="s">
        <v>0</v>
      </c>
      <c r="H86" s="53"/>
      <c r="I86" s="26" t="s">
        <v>8</v>
      </c>
      <c r="J86" s="49">
        <f t="shared" si="1"/>
        <v>0</v>
      </c>
      <c r="K86" s="28" t="s">
        <v>1</v>
      </c>
    </row>
    <row r="87" spans="1:11" ht="41.25" customHeight="1" x14ac:dyDescent="0.15">
      <c r="A87" s="20">
        <v>74</v>
      </c>
      <c r="B87" s="21" t="s">
        <v>227</v>
      </c>
      <c r="C87" s="21" t="s">
        <v>230</v>
      </c>
      <c r="D87" s="22" t="s">
        <v>562</v>
      </c>
      <c r="E87" s="52" t="s">
        <v>102</v>
      </c>
      <c r="F87" s="52">
        <v>258</v>
      </c>
      <c r="G87" s="25" t="s">
        <v>0</v>
      </c>
      <c r="H87" s="53"/>
      <c r="I87" s="26" t="s">
        <v>8</v>
      </c>
      <c r="J87" s="49">
        <f t="shared" si="1"/>
        <v>0</v>
      </c>
      <c r="K87" s="28" t="s">
        <v>1</v>
      </c>
    </row>
    <row r="88" spans="1:11" ht="41.25" customHeight="1" x14ac:dyDescent="0.15">
      <c r="A88" s="20">
        <v>75</v>
      </c>
      <c r="B88" s="21" t="s">
        <v>227</v>
      </c>
      <c r="C88" s="21" t="s">
        <v>231</v>
      </c>
      <c r="D88" s="22" t="s">
        <v>562</v>
      </c>
      <c r="E88" s="52" t="s">
        <v>102</v>
      </c>
      <c r="F88" s="52">
        <v>273</v>
      </c>
      <c r="G88" s="25" t="s">
        <v>0</v>
      </c>
      <c r="H88" s="53"/>
      <c r="I88" s="26" t="s">
        <v>8</v>
      </c>
      <c r="J88" s="49">
        <f t="shared" si="1"/>
        <v>0</v>
      </c>
      <c r="K88" s="28" t="s">
        <v>1</v>
      </c>
    </row>
    <row r="89" spans="1:11" ht="41.25" customHeight="1" x14ac:dyDescent="0.15">
      <c r="A89" s="20">
        <v>76</v>
      </c>
      <c r="B89" s="21" t="s">
        <v>227</v>
      </c>
      <c r="C89" s="21" t="s">
        <v>258</v>
      </c>
      <c r="D89" s="22" t="s">
        <v>213</v>
      </c>
      <c r="E89" s="52" t="s">
        <v>102</v>
      </c>
      <c r="F89" s="52">
        <v>312</v>
      </c>
      <c r="G89" s="25" t="s">
        <v>0</v>
      </c>
      <c r="H89" s="53"/>
      <c r="I89" s="26" t="s">
        <v>8</v>
      </c>
      <c r="J89" s="49">
        <f t="shared" si="1"/>
        <v>0</v>
      </c>
      <c r="K89" s="28" t="s">
        <v>1</v>
      </c>
    </row>
    <row r="90" spans="1:11" ht="41.25" customHeight="1" x14ac:dyDescent="0.15">
      <c r="A90" s="20">
        <v>77</v>
      </c>
      <c r="B90" s="21" t="s">
        <v>227</v>
      </c>
      <c r="C90" s="21" t="s">
        <v>259</v>
      </c>
      <c r="D90" s="22" t="s">
        <v>213</v>
      </c>
      <c r="E90" s="52" t="s">
        <v>102</v>
      </c>
      <c r="F90" s="52">
        <v>54</v>
      </c>
      <c r="G90" s="25" t="s">
        <v>0</v>
      </c>
      <c r="H90" s="53"/>
      <c r="I90" s="26" t="s">
        <v>8</v>
      </c>
      <c r="J90" s="49">
        <f t="shared" si="1"/>
        <v>0</v>
      </c>
      <c r="K90" s="28" t="s">
        <v>1</v>
      </c>
    </row>
    <row r="91" spans="1:11" ht="41.25" customHeight="1" x14ac:dyDescent="0.15">
      <c r="A91" s="20">
        <v>78</v>
      </c>
      <c r="B91" s="21" t="s">
        <v>227</v>
      </c>
      <c r="C91" s="21" t="s">
        <v>267</v>
      </c>
      <c r="D91" s="22" t="s">
        <v>564</v>
      </c>
      <c r="E91" s="52" t="s">
        <v>615</v>
      </c>
      <c r="F91" s="52">
        <v>87</v>
      </c>
      <c r="G91" s="25" t="s">
        <v>0</v>
      </c>
      <c r="H91" s="53"/>
      <c r="I91" s="26" t="s">
        <v>8</v>
      </c>
      <c r="J91" s="49">
        <f t="shared" si="1"/>
        <v>0</v>
      </c>
      <c r="K91" s="28" t="s">
        <v>1</v>
      </c>
    </row>
    <row r="92" spans="1:11" ht="41.25" customHeight="1" x14ac:dyDescent="0.15">
      <c r="A92" s="20">
        <v>79</v>
      </c>
      <c r="B92" s="21" t="s">
        <v>43</v>
      </c>
      <c r="C92" s="21" t="s">
        <v>88</v>
      </c>
      <c r="D92" s="22" t="s">
        <v>226</v>
      </c>
      <c r="E92" s="52" t="s">
        <v>101</v>
      </c>
      <c r="F92" s="52">
        <v>66</v>
      </c>
      <c r="G92" s="25" t="s">
        <v>0</v>
      </c>
      <c r="H92" s="53"/>
      <c r="I92" s="26" t="s">
        <v>8</v>
      </c>
      <c r="J92" s="49">
        <f t="shared" si="1"/>
        <v>0</v>
      </c>
      <c r="K92" s="28" t="s">
        <v>1</v>
      </c>
    </row>
    <row r="93" spans="1:11" ht="41.25" customHeight="1" x14ac:dyDescent="0.15">
      <c r="A93" s="20">
        <v>80</v>
      </c>
      <c r="B93" s="21" t="s">
        <v>43</v>
      </c>
      <c r="C93" s="21" t="s">
        <v>201</v>
      </c>
      <c r="D93" s="22" t="s">
        <v>226</v>
      </c>
      <c r="E93" s="52" t="s">
        <v>101</v>
      </c>
      <c r="F93" s="52">
        <v>57</v>
      </c>
      <c r="G93" s="25" t="s">
        <v>0</v>
      </c>
      <c r="H93" s="53"/>
      <c r="I93" s="26" t="s">
        <v>8</v>
      </c>
      <c r="J93" s="49">
        <f t="shared" si="1"/>
        <v>0</v>
      </c>
      <c r="K93" s="28" t="s">
        <v>1</v>
      </c>
    </row>
    <row r="94" spans="1:11" ht="41.25" customHeight="1" x14ac:dyDescent="0.15">
      <c r="A94" s="20">
        <v>81</v>
      </c>
      <c r="B94" s="21" t="s">
        <v>44</v>
      </c>
      <c r="C94" s="21" t="s">
        <v>84</v>
      </c>
      <c r="D94" s="22" t="s">
        <v>213</v>
      </c>
      <c r="E94" s="52" t="s">
        <v>102</v>
      </c>
      <c r="F94" s="52">
        <v>102</v>
      </c>
      <c r="G94" s="25" t="s">
        <v>0</v>
      </c>
      <c r="H94" s="53"/>
      <c r="I94" s="26" t="s">
        <v>8</v>
      </c>
      <c r="J94" s="49">
        <f t="shared" si="1"/>
        <v>0</v>
      </c>
      <c r="K94" s="28" t="s">
        <v>1</v>
      </c>
    </row>
    <row r="95" spans="1:11" ht="41.25" customHeight="1" x14ac:dyDescent="0.15">
      <c r="A95" s="20">
        <v>82</v>
      </c>
      <c r="B95" s="21" t="s">
        <v>117</v>
      </c>
      <c r="C95" s="21" t="s">
        <v>75</v>
      </c>
      <c r="D95" s="22" t="s">
        <v>275</v>
      </c>
      <c r="E95" s="52" t="s">
        <v>101</v>
      </c>
      <c r="F95" s="52">
        <v>16131</v>
      </c>
      <c r="G95" s="25" t="s">
        <v>0</v>
      </c>
      <c r="H95" s="53"/>
      <c r="I95" s="26" t="s">
        <v>8</v>
      </c>
      <c r="J95" s="49">
        <f t="shared" si="1"/>
        <v>0</v>
      </c>
      <c r="K95" s="28" t="s">
        <v>1</v>
      </c>
    </row>
    <row r="96" spans="1:11" ht="41.25" customHeight="1" x14ac:dyDescent="0.15">
      <c r="A96" s="20">
        <v>83</v>
      </c>
      <c r="B96" s="21" t="s">
        <v>117</v>
      </c>
      <c r="C96" s="21" t="s">
        <v>206</v>
      </c>
      <c r="D96" s="22" t="s">
        <v>301</v>
      </c>
      <c r="E96" s="52" t="s">
        <v>101</v>
      </c>
      <c r="F96" s="52">
        <v>525</v>
      </c>
      <c r="G96" s="25" t="s">
        <v>0</v>
      </c>
      <c r="H96" s="53"/>
      <c r="I96" s="26" t="s">
        <v>8</v>
      </c>
      <c r="J96" s="49">
        <f t="shared" si="1"/>
        <v>0</v>
      </c>
      <c r="K96" s="28" t="s">
        <v>1</v>
      </c>
    </row>
    <row r="97" spans="1:11" ht="41.25" customHeight="1" x14ac:dyDescent="0.15">
      <c r="A97" s="20">
        <v>84</v>
      </c>
      <c r="B97" s="21" t="s">
        <v>118</v>
      </c>
      <c r="C97" s="21" t="s">
        <v>207</v>
      </c>
      <c r="D97" s="22" t="s">
        <v>275</v>
      </c>
      <c r="E97" s="52" t="s">
        <v>101</v>
      </c>
      <c r="F97" s="52">
        <v>4116</v>
      </c>
      <c r="G97" s="25" t="s">
        <v>0</v>
      </c>
      <c r="H97" s="53"/>
      <c r="I97" s="26" t="s">
        <v>8</v>
      </c>
      <c r="J97" s="49">
        <f t="shared" si="1"/>
        <v>0</v>
      </c>
      <c r="K97" s="28" t="s">
        <v>1</v>
      </c>
    </row>
    <row r="98" spans="1:11" ht="41.25" customHeight="1" x14ac:dyDescent="0.15">
      <c r="A98" s="20">
        <v>85</v>
      </c>
      <c r="B98" s="21" t="s">
        <v>118</v>
      </c>
      <c r="C98" s="21" t="s">
        <v>318</v>
      </c>
      <c r="D98" s="22" t="s">
        <v>319</v>
      </c>
      <c r="E98" s="52" t="s">
        <v>101</v>
      </c>
      <c r="F98" s="52">
        <v>5520</v>
      </c>
      <c r="G98" s="25" t="s">
        <v>0</v>
      </c>
      <c r="H98" s="53"/>
      <c r="I98" s="26" t="s">
        <v>8</v>
      </c>
      <c r="J98" s="49">
        <f t="shared" si="1"/>
        <v>0</v>
      </c>
      <c r="K98" s="28" t="s">
        <v>1</v>
      </c>
    </row>
    <row r="99" spans="1:11" ht="41.25" customHeight="1" x14ac:dyDescent="0.15">
      <c r="A99" s="20">
        <v>86</v>
      </c>
      <c r="B99" s="21" t="s">
        <v>119</v>
      </c>
      <c r="C99" s="21" t="s">
        <v>208</v>
      </c>
      <c r="D99" s="22" t="s">
        <v>320</v>
      </c>
      <c r="E99" s="52" t="s">
        <v>101</v>
      </c>
      <c r="F99" s="52">
        <v>519</v>
      </c>
      <c r="G99" s="25" t="s">
        <v>0</v>
      </c>
      <c r="H99" s="53"/>
      <c r="I99" s="26" t="s">
        <v>8</v>
      </c>
      <c r="J99" s="49">
        <f t="shared" si="1"/>
        <v>0</v>
      </c>
      <c r="K99" s="28" t="s">
        <v>1</v>
      </c>
    </row>
    <row r="100" spans="1:11" ht="41.25" customHeight="1" x14ac:dyDescent="0.15">
      <c r="A100" s="20">
        <v>87</v>
      </c>
      <c r="B100" s="21" t="s">
        <v>117</v>
      </c>
      <c r="C100" s="21" t="s">
        <v>209</v>
      </c>
      <c r="D100" s="22" t="s">
        <v>275</v>
      </c>
      <c r="E100" s="52" t="s">
        <v>101</v>
      </c>
      <c r="F100" s="52">
        <v>1080</v>
      </c>
      <c r="G100" s="25" t="s">
        <v>0</v>
      </c>
      <c r="H100" s="53"/>
      <c r="I100" s="26" t="s">
        <v>8</v>
      </c>
      <c r="J100" s="49">
        <f t="shared" si="1"/>
        <v>0</v>
      </c>
      <c r="K100" s="28" t="s">
        <v>1</v>
      </c>
    </row>
    <row r="101" spans="1:11" ht="41.25" customHeight="1" x14ac:dyDescent="0.15">
      <c r="A101" s="20">
        <v>88</v>
      </c>
      <c r="B101" s="21" t="s">
        <v>107</v>
      </c>
      <c r="C101" s="21" t="s">
        <v>502</v>
      </c>
      <c r="D101" s="22" t="s">
        <v>322</v>
      </c>
      <c r="E101" s="52" t="s">
        <v>448</v>
      </c>
      <c r="F101" s="52">
        <v>375</v>
      </c>
      <c r="G101" s="25" t="s">
        <v>0</v>
      </c>
      <c r="H101" s="53"/>
      <c r="I101" s="26" t="s">
        <v>8</v>
      </c>
      <c r="J101" s="49">
        <f t="shared" si="1"/>
        <v>0</v>
      </c>
      <c r="K101" s="28" t="s">
        <v>1</v>
      </c>
    </row>
    <row r="102" spans="1:11" ht="41.25" customHeight="1" x14ac:dyDescent="0.15">
      <c r="A102" s="20">
        <v>89</v>
      </c>
      <c r="B102" s="21" t="s">
        <v>48</v>
      </c>
      <c r="C102" s="21" t="s">
        <v>323</v>
      </c>
      <c r="D102" s="22" t="s">
        <v>565</v>
      </c>
      <c r="E102" s="52" t="s">
        <v>102</v>
      </c>
      <c r="F102" s="52">
        <v>294</v>
      </c>
      <c r="G102" s="25" t="s">
        <v>0</v>
      </c>
      <c r="H102" s="53"/>
      <c r="I102" s="26" t="s">
        <v>8</v>
      </c>
      <c r="J102" s="49">
        <f t="shared" si="1"/>
        <v>0</v>
      </c>
      <c r="K102" s="28" t="s">
        <v>1</v>
      </c>
    </row>
    <row r="103" spans="1:11" ht="41.25" customHeight="1" x14ac:dyDescent="0.15">
      <c r="A103" s="20">
        <v>90</v>
      </c>
      <c r="B103" s="21" t="s">
        <v>48</v>
      </c>
      <c r="C103" s="21" t="s">
        <v>78</v>
      </c>
      <c r="D103" s="22" t="s">
        <v>321</v>
      </c>
      <c r="E103" s="52" t="s">
        <v>103</v>
      </c>
      <c r="F103" s="52">
        <v>1128</v>
      </c>
      <c r="G103" s="25" t="s">
        <v>0</v>
      </c>
      <c r="H103" s="53"/>
      <c r="I103" s="26" t="s">
        <v>8</v>
      </c>
      <c r="J103" s="49">
        <f t="shared" si="1"/>
        <v>0</v>
      </c>
      <c r="K103" s="28" t="s">
        <v>1</v>
      </c>
    </row>
    <row r="104" spans="1:11" ht="41.25" customHeight="1" x14ac:dyDescent="0.15">
      <c r="A104" s="20">
        <v>91</v>
      </c>
      <c r="B104" s="21" t="s">
        <v>120</v>
      </c>
      <c r="C104" s="21" t="s">
        <v>210</v>
      </c>
      <c r="D104" s="22" t="s">
        <v>566</v>
      </c>
      <c r="E104" s="52" t="s">
        <v>101</v>
      </c>
      <c r="F104" s="52">
        <v>3435</v>
      </c>
      <c r="G104" s="25" t="s">
        <v>0</v>
      </c>
      <c r="H104" s="53"/>
      <c r="I104" s="26" t="s">
        <v>8</v>
      </c>
      <c r="J104" s="49">
        <f t="shared" si="1"/>
        <v>0</v>
      </c>
      <c r="K104" s="28" t="s">
        <v>1</v>
      </c>
    </row>
    <row r="105" spans="1:11" ht="41.25" customHeight="1" x14ac:dyDescent="0.15">
      <c r="A105" s="20">
        <v>92</v>
      </c>
      <c r="B105" s="21" t="s">
        <v>486</v>
      </c>
      <c r="C105" s="21" t="s">
        <v>222</v>
      </c>
      <c r="D105" s="22" t="s">
        <v>562</v>
      </c>
      <c r="E105" s="52" t="s">
        <v>102</v>
      </c>
      <c r="F105" s="52">
        <v>393</v>
      </c>
      <c r="G105" s="25" t="s">
        <v>0</v>
      </c>
      <c r="H105" s="53"/>
      <c r="I105" s="26" t="s">
        <v>8</v>
      </c>
      <c r="J105" s="49">
        <f t="shared" si="1"/>
        <v>0</v>
      </c>
      <c r="K105" s="28" t="s">
        <v>1</v>
      </c>
    </row>
    <row r="106" spans="1:11" ht="41.25" customHeight="1" x14ac:dyDescent="0.15">
      <c r="A106" s="20">
        <v>93</v>
      </c>
      <c r="B106" s="21" t="s">
        <v>487</v>
      </c>
      <c r="C106" s="21" t="s">
        <v>503</v>
      </c>
      <c r="D106" s="22" t="s">
        <v>564</v>
      </c>
      <c r="E106" s="52" t="s">
        <v>102</v>
      </c>
      <c r="F106" s="52">
        <v>48</v>
      </c>
      <c r="G106" s="25" t="s">
        <v>0</v>
      </c>
      <c r="H106" s="53"/>
      <c r="I106" s="26" t="s">
        <v>8</v>
      </c>
      <c r="J106" s="49">
        <f t="shared" si="1"/>
        <v>0</v>
      </c>
      <c r="K106" s="28" t="s">
        <v>1</v>
      </c>
    </row>
    <row r="107" spans="1:11" ht="41.25" customHeight="1" x14ac:dyDescent="0.15">
      <c r="A107" s="20">
        <v>94</v>
      </c>
      <c r="B107" s="21" t="s">
        <v>285</v>
      </c>
      <c r="C107" s="21" t="s">
        <v>286</v>
      </c>
      <c r="D107" s="22" t="s">
        <v>213</v>
      </c>
      <c r="E107" s="52" t="s">
        <v>102</v>
      </c>
      <c r="F107" s="52">
        <v>378</v>
      </c>
      <c r="G107" s="25" t="s">
        <v>0</v>
      </c>
      <c r="H107" s="53"/>
      <c r="I107" s="26" t="s">
        <v>8</v>
      </c>
      <c r="J107" s="49">
        <f t="shared" si="1"/>
        <v>0</v>
      </c>
      <c r="K107" s="28" t="s">
        <v>1</v>
      </c>
    </row>
    <row r="108" spans="1:11" ht="41.25" customHeight="1" x14ac:dyDescent="0.15">
      <c r="A108" s="20">
        <v>95</v>
      </c>
      <c r="B108" s="21" t="s">
        <v>114</v>
      </c>
      <c r="C108" s="21" t="s">
        <v>170</v>
      </c>
      <c r="D108" s="22" t="s">
        <v>216</v>
      </c>
      <c r="E108" s="52" t="s">
        <v>443</v>
      </c>
      <c r="F108" s="52">
        <v>63</v>
      </c>
      <c r="G108" s="25" t="s">
        <v>0</v>
      </c>
      <c r="H108" s="53"/>
      <c r="I108" s="26" t="s">
        <v>8</v>
      </c>
      <c r="J108" s="49">
        <f t="shared" si="1"/>
        <v>0</v>
      </c>
      <c r="K108" s="28" t="s">
        <v>1</v>
      </c>
    </row>
    <row r="109" spans="1:11" ht="41.25" customHeight="1" x14ac:dyDescent="0.15">
      <c r="A109" s="20">
        <v>96</v>
      </c>
      <c r="B109" s="21" t="s">
        <v>114</v>
      </c>
      <c r="C109" s="21" t="s">
        <v>171</v>
      </c>
      <c r="D109" s="22" t="s">
        <v>216</v>
      </c>
      <c r="E109" s="52" t="s">
        <v>443</v>
      </c>
      <c r="F109" s="52">
        <v>27</v>
      </c>
      <c r="G109" s="25" t="s">
        <v>0</v>
      </c>
      <c r="H109" s="53"/>
      <c r="I109" s="26" t="s">
        <v>8</v>
      </c>
      <c r="J109" s="49">
        <f t="shared" si="1"/>
        <v>0</v>
      </c>
      <c r="K109" s="28" t="s">
        <v>1</v>
      </c>
    </row>
    <row r="110" spans="1:11" ht="41.25" customHeight="1" x14ac:dyDescent="0.15">
      <c r="A110" s="20">
        <v>97</v>
      </c>
      <c r="B110" s="21" t="s">
        <v>107</v>
      </c>
      <c r="C110" s="21" t="s">
        <v>166</v>
      </c>
      <c r="D110" s="22" t="s">
        <v>273</v>
      </c>
      <c r="E110" s="52" t="s">
        <v>446</v>
      </c>
      <c r="F110" s="52">
        <v>57411</v>
      </c>
      <c r="G110" s="25" t="s">
        <v>0</v>
      </c>
      <c r="H110" s="53"/>
      <c r="I110" s="26" t="s">
        <v>8</v>
      </c>
      <c r="J110" s="49">
        <f t="shared" si="1"/>
        <v>0</v>
      </c>
      <c r="K110" s="28" t="s">
        <v>1</v>
      </c>
    </row>
    <row r="111" spans="1:11" ht="41.25" customHeight="1" x14ac:dyDescent="0.15">
      <c r="A111" s="20">
        <v>98</v>
      </c>
      <c r="B111" s="21" t="s">
        <v>280</v>
      </c>
      <c r="C111" s="21" t="s">
        <v>281</v>
      </c>
      <c r="D111" s="22" t="s">
        <v>567</v>
      </c>
      <c r="E111" s="52" t="s">
        <v>616</v>
      </c>
      <c r="F111" s="52">
        <v>3483</v>
      </c>
      <c r="G111" s="25" t="s">
        <v>0</v>
      </c>
      <c r="H111" s="53"/>
      <c r="I111" s="26" t="s">
        <v>8</v>
      </c>
      <c r="J111" s="49">
        <f t="shared" si="1"/>
        <v>0</v>
      </c>
      <c r="K111" s="28" t="s">
        <v>1</v>
      </c>
    </row>
    <row r="112" spans="1:11" ht="41.25" customHeight="1" x14ac:dyDescent="0.15">
      <c r="A112" s="20">
        <v>99</v>
      </c>
      <c r="B112" s="21" t="s">
        <v>40</v>
      </c>
      <c r="C112" s="21" t="s">
        <v>168</v>
      </c>
      <c r="D112" s="22" t="s">
        <v>273</v>
      </c>
      <c r="E112" s="52" t="s">
        <v>446</v>
      </c>
      <c r="F112" s="52">
        <v>10578</v>
      </c>
      <c r="G112" s="25" t="s">
        <v>0</v>
      </c>
      <c r="H112" s="53"/>
      <c r="I112" s="26" t="s">
        <v>8</v>
      </c>
      <c r="J112" s="49">
        <f t="shared" si="1"/>
        <v>0</v>
      </c>
      <c r="K112" s="28" t="s">
        <v>1</v>
      </c>
    </row>
    <row r="113" spans="1:11" ht="41.25" customHeight="1" x14ac:dyDescent="0.15">
      <c r="A113" s="20">
        <v>100</v>
      </c>
      <c r="B113" s="21" t="s">
        <v>40</v>
      </c>
      <c r="C113" s="21" t="s">
        <v>282</v>
      </c>
      <c r="D113" s="22" t="s">
        <v>567</v>
      </c>
      <c r="E113" s="52" t="s">
        <v>616</v>
      </c>
      <c r="F113" s="52">
        <v>5094</v>
      </c>
      <c r="G113" s="25" t="s">
        <v>0</v>
      </c>
      <c r="H113" s="53"/>
      <c r="I113" s="26" t="s">
        <v>8</v>
      </c>
      <c r="J113" s="49">
        <f t="shared" si="1"/>
        <v>0</v>
      </c>
      <c r="K113" s="28" t="s">
        <v>1</v>
      </c>
    </row>
    <row r="114" spans="1:11" ht="41.25" customHeight="1" x14ac:dyDescent="0.15">
      <c r="A114" s="20">
        <v>101</v>
      </c>
      <c r="B114" s="21" t="s">
        <v>40</v>
      </c>
      <c r="C114" s="21" t="s">
        <v>289</v>
      </c>
      <c r="D114" s="22" t="s">
        <v>567</v>
      </c>
      <c r="E114" s="52" t="s">
        <v>616</v>
      </c>
      <c r="F114" s="52">
        <v>1713</v>
      </c>
      <c r="G114" s="25" t="s">
        <v>0</v>
      </c>
      <c r="H114" s="53"/>
      <c r="I114" s="26" t="s">
        <v>8</v>
      </c>
      <c r="J114" s="49">
        <f t="shared" si="1"/>
        <v>0</v>
      </c>
      <c r="K114" s="28" t="s">
        <v>1</v>
      </c>
    </row>
    <row r="115" spans="1:11" ht="41.25" customHeight="1" x14ac:dyDescent="0.15">
      <c r="A115" s="20">
        <v>102</v>
      </c>
      <c r="B115" s="21" t="s">
        <v>40</v>
      </c>
      <c r="C115" s="21" t="s">
        <v>167</v>
      </c>
      <c r="D115" s="22" t="s">
        <v>291</v>
      </c>
      <c r="E115" s="52" t="s">
        <v>101</v>
      </c>
      <c r="F115" s="52">
        <v>297</v>
      </c>
      <c r="G115" s="25" t="s">
        <v>0</v>
      </c>
      <c r="H115" s="53"/>
      <c r="I115" s="26" t="s">
        <v>8</v>
      </c>
      <c r="J115" s="49">
        <f t="shared" si="1"/>
        <v>0</v>
      </c>
      <c r="K115" s="28" t="s">
        <v>1</v>
      </c>
    </row>
    <row r="116" spans="1:11" ht="41.25" customHeight="1" x14ac:dyDescent="0.15">
      <c r="A116" s="20">
        <v>103</v>
      </c>
      <c r="B116" s="21" t="s">
        <v>40</v>
      </c>
      <c r="C116" s="21" t="s">
        <v>16</v>
      </c>
      <c r="D116" s="22" t="s">
        <v>99</v>
      </c>
      <c r="E116" s="52" t="s">
        <v>102</v>
      </c>
      <c r="F116" s="52">
        <v>2637</v>
      </c>
      <c r="G116" s="25" t="s">
        <v>0</v>
      </c>
      <c r="H116" s="53"/>
      <c r="I116" s="26" t="s">
        <v>8</v>
      </c>
      <c r="J116" s="49">
        <f t="shared" si="1"/>
        <v>0</v>
      </c>
      <c r="K116" s="28" t="s">
        <v>1</v>
      </c>
    </row>
    <row r="117" spans="1:11" ht="41.25" customHeight="1" x14ac:dyDescent="0.15">
      <c r="A117" s="20">
        <v>104</v>
      </c>
      <c r="B117" s="21" t="s">
        <v>107</v>
      </c>
      <c r="C117" s="21" t="s">
        <v>274</v>
      </c>
      <c r="D117" s="22" t="s">
        <v>275</v>
      </c>
      <c r="E117" s="52" t="s">
        <v>101</v>
      </c>
      <c r="F117" s="52">
        <v>20136</v>
      </c>
      <c r="G117" s="25" t="s">
        <v>0</v>
      </c>
      <c r="H117" s="53"/>
      <c r="I117" s="26" t="s">
        <v>8</v>
      </c>
      <c r="J117" s="49">
        <f t="shared" si="1"/>
        <v>0</v>
      </c>
      <c r="K117" s="28" t="s">
        <v>1</v>
      </c>
    </row>
    <row r="118" spans="1:11" ht="41.25" customHeight="1" x14ac:dyDescent="0.15">
      <c r="A118" s="20">
        <v>105</v>
      </c>
      <c r="B118" s="21" t="s">
        <v>113</v>
      </c>
      <c r="C118" s="21" t="s">
        <v>276</v>
      </c>
      <c r="D118" s="22" t="s">
        <v>275</v>
      </c>
      <c r="E118" s="52" t="s">
        <v>101</v>
      </c>
      <c r="F118" s="52">
        <v>18165</v>
      </c>
      <c r="G118" s="25" t="s">
        <v>0</v>
      </c>
      <c r="H118" s="53"/>
      <c r="I118" s="26" t="s">
        <v>8</v>
      </c>
      <c r="J118" s="49">
        <f t="shared" si="1"/>
        <v>0</v>
      </c>
      <c r="K118" s="28" t="s">
        <v>1</v>
      </c>
    </row>
    <row r="119" spans="1:11" ht="41.25" customHeight="1" x14ac:dyDescent="0.15">
      <c r="A119" s="20">
        <v>106</v>
      </c>
      <c r="B119" s="21" t="s">
        <v>107</v>
      </c>
      <c r="C119" s="21" t="s">
        <v>504</v>
      </c>
      <c r="D119" s="22" t="s">
        <v>275</v>
      </c>
      <c r="E119" s="52" t="s">
        <v>101</v>
      </c>
      <c r="F119" s="52">
        <v>6357</v>
      </c>
      <c r="G119" s="25" t="s">
        <v>0</v>
      </c>
      <c r="H119" s="53"/>
      <c r="I119" s="26" t="s">
        <v>8</v>
      </c>
      <c r="J119" s="49">
        <f t="shared" si="1"/>
        <v>0</v>
      </c>
      <c r="K119" s="28" t="s">
        <v>1</v>
      </c>
    </row>
    <row r="120" spans="1:11" ht="41.25" customHeight="1" x14ac:dyDescent="0.15">
      <c r="A120" s="20">
        <v>107</v>
      </c>
      <c r="B120" s="21" t="s">
        <v>113</v>
      </c>
      <c r="C120" s="21" t="s">
        <v>505</v>
      </c>
      <c r="D120" s="22" t="s">
        <v>275</v>
      </c>
      <c r="E120" s="52" t="s">
        <v>101</v>
      </c>
      <c r="F120" s="52">
        <v>3654</v>
      </c>
      <c r="G120" s="25" t="s">
        <v>0</v>
      </c>
      <c r="H120" s="53"/>
      <c r="I120" s="26" t="s">
        <v>8</v>
      </c>
      <c r="J120" s="49">
        <f t="shared" si="1"/>
        <v>0</v>
      </c>
      <c r="K120" s="28" t="s">
        <v>1</v>
      </c>
    </row>
    <row r="121" spans="1:11" ht="41.25" customHeight="1" x14ac:dyDescent="0.15">
      <c r="A121" s="20">
        <v>108</v>
      </c>
      <c r="B121" s="21" t="s">
        <v>107</v>
      </c>
      <c r="C121" s="21" t="s">
        <v>506</v>
      </c>
      <c r="D121" s="22" t="s">
        <v>275</v>
      </c>
      <c r="E121" s="52" t="s">
        <v>101</v>
      </c>
      <c r="F121" s="52">
        <v>504</v>
      </c>
      <c r="G121" s="25" t="s">
        <v>0</v>
      </c>
      <c r="H121" s="53"/>
      <c r="I121" s="26" t="s">
        <v>8</v>
      </c>
      <c r="J121" s="49">
        <f t="shared" si="1"/>
        <v>0</v>
      </c>
      <c r="K121" s="28" t="s">
        <v>1</v>
      </c>
    </row>
    <row r="122" spans="1:11" ht="41.25" customHeight="1" x14ac:dyDescent="0.15">
      <c r="A122" s="20">
        <v>109</v>
      </c>
      <c r="B122" s="21" t="s">
        <v>10</v>
      </c>
      <c r="C122" s="21" t="s">
        <v>169</v>
      </c>
      <c r="D122" s="22" t="s">
        <v>283</v>
      </c>
      <c r="E122" s="52" t="s">
        <v>101</v>
      </c>
      <c r="F122" s="52">
        <v>1392</v>
      </c>
      <c r="G122" s="25" t="s">
        <v>0</v>
      </c>
      <c r="H122" s="53"/>
      <c r="I122" s="26" t="s">
        <v>8</v>
      </c>
      <c r="J122" s="49">
        <f t="shared" si="1"/>
        <v>0</v>
      </c>
      <c r="K122" s="28" t="s">
        <v>1</v>
      </c>
    </row>
    <row r="123" spans="1:11" ht="41.25" customHeight="1" x14ac:dyDescent="0.15">
      <c r="A123" s="20">
        <v>110</v>
      </c>
      <c r="B123" s="21" t="s">
        <v>107</v>
      </c>
      <c r="C123" s="21" t="s">
        <v>290</v>
      </c>
      <c r="D123" s="22" t="s">
        <v>568</v>
      </c>
      <c r="E123" s="52" t="s">
        <v>103</v>
      </c>
      <c r="F123" s="52">
        <v>603</v>
      </c>
      <c r="G123" s="25" t="s">
        <v>0</v>
      </c>
      <c r="H123" s="53"/>
      <c r="I123" s="26" t="s">
        <v>8</v>
      </c>
      <c r="J123" s="49">
        <f t="shared" si="1"/>
        <v>0</v>
      </c>
      <c r="K123" s="28" t="s">
        <v>1</v>
      </c>
    </row>
    <row r="124" spans="1:11" ht="41.25" customHeight="1" x14ac:dyDescent="0.15">
      <c r="A124" s="20">
        <v>111</v>
      </c>
      <c r="B124" s="21" t="s">
        <v>31</v>
      </c>
      <c r="C124" s="21" t="s">
        <v>77</v>
      </c>
      <c r="D124" s="22" t="s">
        <v>213</v>
      </c>
      <c r="E124" s="52" t="s">
        <v>102</v>
      </c>
      <c r="F124" s="52">
        <v>300</v>
      </c>
      <c r="G124" s="25" t="s">
        <v>0</v>
      </c>
      <c r="H124" s="53"/>
      <c r="I124" s="26" t="s">
        <v>8</v>
      </c>
      <c r="J124" s="49">
        <f t="shared" si="1"/>
        <v>0</v>
      </c>
      <c r="K124" s="28" t="s">
        <v>1</v>
      </c>
    </row>
    <row r="125" spans="1:11" ht="41.25" customHeight="1" x14ac:dyDescent="0.15">
      <c r="A125" s="20">
        <v>112</v>
      </c>
      <c r="B125" s="21" t="s">
        <v>31</v>
      </c>
      <c r="C125" s="21" t="s">
        <v>174</v>
      </c>
      <c r="D125" s="22" t="s">
        <v>213</v>
      </c>
      <c r="E125" s="52" t="s">
        <v>102</v>
      </c>
      <c r="F125" s="52">
        <v>1488</v>
      </c>
      <c r="G125" s="25" t="s">
        <v>0</v>
      </c>
      <c r="H125" s="53"/>
      <c r="I125" s="26" t="s">
        <v>8</v>
      </c>
      <c r="J125" s="49">
        <f t="shared" si="1"/>
        <v>0</v>
      </c>
      <c r="K125" s="28" t="s">
        <v>1</v>
      </c>
    </row>
    <row r="126" spans="1:11" ht="41.25" customHeight="1" x14ac:dyDescent="0.15">
      <c r="A126" s="20">
        <v>113</v>
      </c>
      <c r="B126" s="21" t="s">
        <v>31</v>
      </c>
      <c r="C126" s="21" t="s">
        <v>271</v>
      </c>
      <c r="D126" s="22" t="s">
        <v>569</v>
      </c>
      <c r="E126" s="52" t="s">
        <v>102</v>
      </c>
      <c r="F126" s="52">
        <v>456</v>
      </c>
      <c r="G126" s="25" t="s">
        <v>0</v>
      </c>
      <c r="H126" s="53"/>
      <c r="I126" s="26" t="s">
        <v>8</v>
      </c>
      <c r="J126" s="49">
        <f t="shared" si="1"/>
        <v>0</v>
      </c>
      <c r="K126" s="28" t="s">
        <v>1</v>
      </c>
    </row>
    <row r="127" spans="1:11" ht="41.25" customHeight="1" x14ac:dyDescent="0.15">
      <c r="A127" s="20">
        <v>114</v>
      </c>
      <c r="B127" s="21" t="s">
        <v>31</v>
      </c>
      <c r="C127" s="21" t="s">
        <v>272</v>
      </c>
      <c r="D127" s="22" t="s">
        <v>213</v>
      </c>
      <c r="E127" s="52" t="s">
        <v>102</v>
      </c>
      <c r="F127" s="52">
        <v>915</v>
      </c>
      <c r="G127" s="25" t="s">
        <v>0</v>
      </c>
      <c r="H127" s="53"/>
      <c r="I127" s="26" t="s">
        <v>8</v>
      </c>
      <c r="J127" s="49">
        <f t="shared" si="1"/>
        <v>0</v>
      </c>
      <c r="K127" s="28" t="s">
        <v>1</v>
      </c>
    </row>
    <row r="128" spans="1:11" ht="41.25" customHeight="1" x14ac:dyDescent="0.15">
      <c r="A128" s="20">
        <v>115</v>
      </c>
      <c r="B128" s="21" t="s">
        <v>31</v>
      </c>
      <c r="C128" s="21" t="s">
        <v>287</v>
      </c>
      <c r="D128" s="22" t="s">
        <v>213</v>
      </c>
      <c r="E128" s="52" t="s">
        <v>102</v>
      </c>
      <c r="F128" s="52">
        <v>1035</v>
      </c>
      <c r="G128" s="25" t="s">
        <v>0</v>
      </c>
      <c r="H128" s="53"/>
      <c r="I128" s="26" t="s">
        <v>8</v>
      </c>
      <c r="J128" s="49">
        <f t="shared" si="1"/>
        <v>0</v>
      </c>
      <c r="K128" s="28" t="s">
        <v>1</v>
      </c>
    </row>
    <row r="129" spans="1:11" ht="41.25" customHeight="1" x14ac:dyDescent="0.15">
      <c r="A129" s="20">
        <v>116</v>
      </c>
      <c r="B129" s="21" t="s">
        <v>31</v>
      </c>
      <c r="C129" s="21" t="s">
        <v>288</v>
      </c>
      <c r="D129" s="22" t="s">
        <v>564</v>
      </c>
      <c r="E129" s="52" t="s">
        <v>102</v>
      </c>
      <c r="F129" s="52">
        <v>51</v>
      </c>
      <c r="G129" s="25" t="s">
        <v>0</v>
      </c>
      <c r="H129" s="53"/>
      <c r="I129" s="26" t="s">
        <v>8</v>
      </c>
      <c r="J129" s="49">
        <f t="shared" si="1"/>
        <v>0</v>
      </c>
      <c r="K129" s="28" t="s">
        <v>1</v>
      </c>
    </row>
    <row r="130" spans="1:11" ht="41.25" customHeight="1" x14ac:dyDescent="0.15">
      <c r="A130" s="20">
        <v>117</v>
      </c>
      <c r="B130" s="21" t="s">
        <v>106</v>
      </c>
      <c r="C130" s="21" t="s">
        <v>459</v>
      </c>
      <c r="D130" s="22" t="s">
        <v>213</v>
      </c>
      <c r="E130" s="52" t="s">
        <v>102</v>
      </c>
      <c r="F130" s="52">
        <v>537</v>
      </c>
      <c r="G130" s="25" t="s">
        <v>0</v>
      </c>
      <c r="H130" s="53"/>
      <c r="I130" s="26" t="s">
        <v>8</v>
      </c>
      <c r="J130" s="49">
        <f t="shared" si="1"/>
        <v>0</v>
      </c>
      <c r="K130" s="28" t="s">
        <v>1</v>
      </c>
    </row>
    <row r="131" spans="1:11" ht="41.25" customHeight="1" x14ac:dyDescent="0.15">
      <c r="A131" s="20">
        <v>118</v>
      </c>
      <c r="B131" s="21" t="s">
        <v>107</v>
      </c>
      <c r="C131" s="21" t="s">
        <v>352</v>
      </c>
      <c r="D131" s="22" t="s">
        <v>570</v>
      </c>
      <c r="E131" s="52" t="s">
        <v>617</v>
      </c>
      <c r="F131" s="52">
        <v>996</v>
      </c>
      <c r="G131" s="25" t="s">
        <v>0</v>
      </c>
      <c r="H131" s="53"/>
      <c r="I131" s="26" t="s">
        <v>8</v>
      </c>
      <c r="J131" s="49">
        <f t="shared" si="1"/>
        <v>0</v>
      </c>
      <c r="K131" s="28" t="s">
        <v>1</v>
      </c>
    </row>
    <row r="132" spans="1:11" ht="41.25" customHeight="1" x14ac:dyDescent="0.15">
      <c r="A132" s="20">
        <v>119</v>
      </c>
      <c r="B132" s="21" t="s">
        <v>488</v>
      </c>
      <c r="C132" s="21" t="s">
        <v>173</v>
      </c>
      <c r="D132" s="22" t="s">
        <v>395</v>
      </c>
      <c r="E132" s="52" t="s">
        <v>445</v>
      </c>
      <c r="F132" s="52">
        <v>873</v>
      </c>
      <c r="G132" s="25" t="s">
        <v>0</v>
      </c>
      <c r="H132" s="53"/>
      <c r="I132" s="26" t="s">
        <v>8</v>
      </c>
      <c r="J132" s="49">
        <f t="shared" si="1"/>
        <v>0</v>
      </c>
      <c r="K132" s="28" t="s">
        <v>1</v>
      </c>
    </row>
    <row r="133" spans="1:11" ht="41.25" customHeight="1" x14ac:dyDescent="0.15">
      <c r="A133" s="20">
        <v>120</v>
      </c>
      <c r="B133" s="21" t="s">
        <v>49</v>
      </c>
      <c r="C133" s="21" t="s">
        <v>79</v>
      </c>
      <c r="D133" s="22" t="s">
        <v>396</v>
      </c>
      <c r="E133" s="52" t="s">
        <v>445</v>
      </c>
      <c r="F133" s="52">
        <v>582</v>
      </c>
      <c r="G133" s="25" t="s">
        <v>0</v>
      </c>
      <c r="H133" s="53"/>
      <c r="I133" s="26" t="s">
        <v>8</v>
      </c>
      <c r="J133" s="49">
        <f t="shared" si="1"/>
        <v>0</v>
      </c>
      <c r="K133" s="28" t="s">
        <v>1</v>
      </c>
    </row>
    <row r="134" spans="1:11" ht="41.25" customHeight="1" x14ac:dyDescent="0.15">
      <c r="A134" s="20">
        <v>121</v>
      </c>
      <c r="B134" s="21" t="s">
        <v>107</v>
      </c>
      <c r="C134" s="21" t="s">
        <v>172</v>
      </c>
      <c r="D134" s="22" t="s">
        <v>386</v>
      </c>
      <c r="E134" s="52" t="s">
        <v>101</v>
      </c>
      <c r="F134" s="52">
        <v>1863</v>
      </c>
      <c r="G134" s="25" t="s">
        <v>0</v>
      </c>
      <c r="H134" s="53"/>
      <c r="I134" s="26" t="s">
        <v>8</v>
      </c>
      <c r="J134" s="49">
        <f t="shared" si="1"/>
        <v>0</v>
      </c>
      <c r="K134" s="28" t="s">
        <v>1</v>
      </c>
    </row>
    <row r="135" spans="1:11" ht="41.25" customHeight="1" x14ac:dyDescent="0.15">
      <c r="A135" s="20">
        <v>122</v>
      </c>
      <c r="B135" s="21" t="s">
        <v>115</v>
      </c>
      <c r="C135" s="21" t="s">
        <v>389</v>
      </c>
      <c r="D135" s="22" t="s">
        <v>346</v>
      </c>
      <c r="E135" s="52" t="s">
        <v>450</v>
      </c>
      <c r="F135" s="52">
        <v>1305</v>
      </c>
      <c r="G135" s="25" t="s">
        <v>0</v>
      </c>
      <c r="H135" s="53"/>
      <c r="I135" s="26" t="s">
        <v>8</v>
      </c>
      <c r="J135" s="49">
        <f t="shared" si="1"/>
        <v>0</v>
      </c>
      <c r="K135" s="28" t="s">
        <v>1</v>
      </c>
    </row>
    <row r="136" spans="1:11" ht="41.25" customHeight="1" x14ac:dyDescent="0.15">
      <c r="A136" s="20">
        <v>123</v>
      </c>
      <c r="B136" s="21" t="s">
        <v>47</v>
      </c>
      <c r="C136" s="21" t="s">
        <v>394</v>
      </c>
      <c r="D136" s="22" t="s">
        <v>571</v>
      </c>
      <c r="E136" s="52" t="s">
        <v>103</v>
      </c>
      <c r="F136" s="52">
        <v>228</v>
      </c>
      <c r="G136" s="25" t="s">
        <v>0</v>
      </c>
      <c r="H136" s="53"/>
      <c r="I136" s="26" t="s">
        <v>8</v>
      </c>
      <c r="J136" s="49">
        <f t="shared" si="1"/>
        <v>0</v>
      </c>
      <c r="K136" s="28" t="s">
        <v>1</v>
      </c>
    </row>
    <row r="137" spans="1:11" ht="41.25" customHeight="1" x14ac:dyDescent="0.15">
      <c r="A137" s="20">
        <v>124</v>
      </c>
      <c r="B137" s="21" t="s">
        <v>46</v>
      </c>
      <c r="C137" s="21" t="s">
        <v>292</v>
      </c>
      <c r="D137" s="22" t="s">
        <v>293</v>
      </c>
      <c r="E137" s="52" t="s">
        <v>445</v>
      </c>
      <c r="F137" s="52">
        <v>5400</v>
      </c>
      <c r="G137" s="25" t="s">
        <v>0</v>
      </c>
      <c r="H137" s="53"/>
      <c r="I137" s="26" t="s">
        <v>8</v>
      </c>
      <c r="J137" s="49">
        <f t="shared" si="1"/>
        <v>0</v>
      </c>
      <c r="K137" s="28" t="s">
        <v>1</v>
      </c>
    </row>
    <row r="138" spans="1:11" ht="41.25" customHeight="1" x14ac:dyDescent="0.15">
      <c r="A138" s="20">
        <v>125</v>
      </c>
      <c r="B138" s="21" t="s">
        <v>55</v>
      </c>
      <c r="C138" s="21" t="s">
        <v>294</v>
      </c>
      <c r="D138" s="22" t="s">
        <v>295</v>
      </c>
      <c r="E138" s="52" t="s">
        <v>445</v>
      </c>
      <c r="F138" s="52">
        <v>594</v>
      </c>
      <c r="G138" s="25" t="s">
        <v>0</v>
      </c>
      <c r="H138" s="53"/>
      <c r="I138" s="26" t="s">
        <v>8</v>
      </c>
      <c r="J138" s="49">
        <f t="shared" si="1"/>
        <v>0</v>
      </c>
      <c r="K138" s="28" t="s">
        <v>1</v>
      </c>
    </row>
    <row r="139" spans="1:11" ht="41.25" customHeight="1" x14ac:dyDescent="0.15">
      <c r="A139" s="20">
        <v>126</v>
      </c>
      <c r="B139" s="21" t="s">
        <v>107</v>
      </c>
      <c r="C139" s="21" t="s">
        <v>381</v>
      </c>
      <c r="D139" s="22" t="s">
        <v>382</v>
      </c>
      <c r="E139" s="52" t="s">
        <v>101</v>
      </c>
      <c r="F139" s="52">
        <v>62319</v>
      </c>
      <c r="G139" s="25" t="s">
        <v>0</v>
      </c>
      <c r="H139" s="53"/>
      <c r="I139" s="26" t="s">
        <v>8</v>
      </c>
      <c r="J139" s="49">
        <f t="shared" si="1"/>
        <v>0</v>
      </c>
      <c r="K139" s="28" t="s">
        <v>1</v>
      </c>
    </row>
    <row r="140" spans="1:11" ht="41.25" customHeight="1" x14ac:dyDescent="0.15">
      <c r="A140" s="20">
        <v>127</v>
      </c>
      <c r="B140" s="21" t="s">
        <v>107</v>
      </c>
      <c r="C140" s="21" t="s">
        <v>383</v>
      </c>
      <c r="D140" s="22" t="s">
        <v>382</v>
      </c>
      <c r="E140" s="52" t="s">
        <v>101</v>
      </c>
      <c r="F140" s="52">
        <v>10296</v>
      </c>
      <c r="G140" s="25" t="s">
        <v>0</v>
      </c>
      <c r="H140" s="53"/>
      <c r="I140" s="26" t="s">
        <v>8</v>
      </c>
      <c r="J140" s="49">
        <f t="shared" si="1"/>
        <v>0</v>
      </c>
      <c r="K140" s="28" t="s">
        <v>1</v>
      </c>
    </row>
    <row r="141" spans="1:11" ht="41.25" customHeight="1" x14ac:dyDescent="0.15">
      <c r="A141" s="20">
        <v>128</v>
      </c>
      <c r="B141" s="21" t="s">
        <v>107</v>
      </c>
      <c r="C141" s="21" t="s">
        <v>401</v>
      </c>
      <c r="D141" s="22" t="s">
        <v>402</v>
      </c>
      <c r="E141" s="52" t="s">
        <v>451</v>
      </c>
      <c r="F141" s="52">
        <v>2130</v>
      </c>
      <c r="G141" s="25" t="s">
        <v>0</v>
      </c>
      <c r="H141" s="53"/>
      <c r="I141" s="26" t="s">
        <v>8</v>
      </c>
      <c r="J141" s="49">
        <f t="shared" si="1"/>
        <v>0</v>
      </c>
      <c r="K141" s="28" t="s">
        <v>1</v>
      </c>
    </row>
    <row r="142" spans="1:11" ht="41.25" customHeight="1" x14ac:dyDescent="0.15">
      <c r="A142" s="20">
        <v>129</v>
      </c>
      <c r="B142" s="21" t="s">
        <v>38</v>
      </c>
      <c r="C142" s="21" t="s">
        <v>415</v>
      </c>
      <c r="D142" s="22" t="s">
        <v>565</v>
      </c>
      <c r="E142" s="52" t="s">
        <v>615</v>
      </c>
      <c r="F142" s="52">
        <v>336</v>
      </c>
      <c r="G142" s="25" t="s">
        <v>0</v>
      </c>
      <c r="H142" s="53"/>
      <c r="I142" s="26" t="s">
        <v>8</v>
      </c>
      <c r="J142" s="49">
        <f t="shared" si="1"/>
        <v>0</v>
      </c>
      <c r="K142" s="28" t="s">
        <v>1</v>
      </c>
    </row>
    <row r="143" spans="1:11" ht="41.25" customHeight="1" x14ac:dyDescent="0.15">
      <c r="A143" s="20">
        <v>130</v>
      </c>
      <c r="B143" s="21" t="s">
        <v>38</v>
      </c>
      <c r="C143" s="21" t="s">
        <v>507</v>
      </c>
      <c r="D143" s="22" t="s">
        <v>565</v>
      </c>
      <c r="E143" s="52" t="s">
        <v>615</v>
      </c>
      <c r="F143" s="52">
        <v>60</v>
      </c>
      <c r="G143" s="25" t="s">
        <v>0</v>
      </c>
      <c r="H143" s="53"/>
      <c r="I143" s="26" t="s">
        <v>8</v>
      </c>
      <c r="J143" s="49">
        <f t="shared" ref="J143:J206" si="2">ROUNDDOWN(F143*H143,0)</f>
        <v>0</v>
      </c>
      <c r="K143" s="28" t="s">
        <v>1</v>
      </c>
    </row>
    <row r="144" spans="1:11" ht="41.25" customHeight="1" x14ac:dyDescent="0.15">
      <c r="A144" s="20">
        <v>131</v>
      </c>
      <c r="B144" s="21" t="s">
        <v>38</v>
      </c>
      <c r="C144" s="21" t="s">
        <v>165</v>
      </c>
      <c r="D144" s="22" t="s">
        <v>213</v>
      </c>
      <c r="E144" s="52" t="s">
        <v>102</v>
      </c>
      <c r="F144" s="52">
        <v>228</v>
      </c>
      <c r="G144" s="25" t="s">
        <v>0</v>
      </c>
      <c r="H144" s="53"/>
      <c r="I144" s="26" t="s">
        <v>8</v>
      </c>
      <c r="J144" s="49">
        <f t="shared" si="2"/>
        <v>0</v>
      </c>
      <c r="K144" s="28" t="s">
        <v>1</v>
      </c>
    </row>
    <row r="145" spans="1:11" ht="41.25" customHeight="1" x14ac:dyDescent="0.15">
      <c r="A145" s="20">
        <v>132</v>
      </c>
      <c r="B145" s="21" t="s">
        <v>56</v>
      </c>
      <c r="C145" s="21" t="s">
        <v>392</v>
      </c>
      <c r="D145" s="22" t="s">
        <v>393</v>
      </c>
      <c r="E145" s="52" t="s">
        <v>103</v>
      </c>
      <c r="F145" s="52">
        <v>3771</v>
      </c>
      <c r="G145" s="25" t="s">
        <v>0</v>
      </c>
      <c r="H145" s="53"/>
      <c r="I145" s="26" t="s">
        <v>8</v>
      </c>
      <c r="J145" s="49">
        <f t="shared" si="2"/>
        <v>0</v>
      </c>
      <c r="K145" s="28" t="s">
        <v>1</v>
      </c>
    </row>
    <row r="146" spans="1:11" ht="41.25" customHeight="1" x14ac:dyDescent="0.15">
      <c r="A146" s="20">
        <v>133</v>
      </c>
      <c r="B146" s="21" t="s">
        <v>107</v>
      </c>
      <c r="C146" s="21" t="s">
        <v>163</v>
      </c>
      <c r="D146" s="22" t="s">
        <v>303</v>
      </c>
      <c r="E146" s="52" t="s">
        <v>445</v>
      </c>
      <c r="F146" s="52">
        <v>4206</v>
      </c>
      <c r="G146" s="25" t="s">
        <v>0</v>
      </c>
      <c r="H146" s="53"/>
      <c r="I146" s="26" t="s">
        <v>8</v>
      </c>
      <c r="J146" s="49">
        <f t="shared" si="2"/>
        <v>0</v>
      </c>
      <c r="K146" s="28" t="s">
        <v>1</v>
      </c>
    </row>
    <row r="147" spans="1:11" ht="41.25" customHeight="1" x14ac:dyDescent="0.15">
      <c r="A147" s="20">
        <v>134</v>
      </c>
      <c r="B147" s="21" t="s">
        <v>107</v>
      </c>
      <c r="C147" s="21" t="s">
        <v>379</v>
      </c>
      <c r="D147" s="22" t="s">
        <v>572</v>
      </c>
      <c r="E147" s="52" t="s">
        <v>614</v>
      </c>
      <c r="F147" s="52">
        <v>3900</v>
      </c>
      <c r="G147" s="25" t="s">
        <v>0</v>
      </c>
      <c r="H147" s="53"/>
      <c r="I147" s="26" t="s">
        <v>8</v>
      </c>
      <c r="J147" s="49">
        <f t="shared" si="2"/>
        <v>0</v>
      </c>
      <c r="K147" s="28" t="s">
        <v>1</v>
      </c>
    </row>
    <row r="148" spans="1:11" ht="41.25" customHeight="1" x14ac:dyDescent="0.15">
      <c r="A148" s="20">
        <v>135</v>
      </c>
      <c r="B148" s="21" t="s">
        <v>107</v>
      </c>
      <c r="C148" s="21" t="s">
        <v>380</v>
      </c>
      <c r="D148" s="22" t="s">
        <v>573</v>
      </c>
      <c r="E148" s="52" t="s">
        <v>445</v>
      </c>
      <c r="F148" s="52">
        <v>3642</v>
      </c>
      <c r="G148" s="25" t="s">
        <v>0</v>
      </c>
      <c r="H148" s="53"/>
      <c r="I148" s="26" t="s">
        <v>8</v>
      </c>
      <c r="J148" s="49">
        <f t="shared" si="2"/>
        <v>0</v>
      </c>
      <c r="K148" s="28" t="s">
        <v>1</v>
      </c>
    </row>
    <row r="149" spans="1:11" ht="41.25" customHeight="1" x14ac:dyDescent="0.15">
      <c r="A149" s="20">
        <v>136</v>
      </c>
      <c r="B149" s="21" t="s">
        <v>107</v>
      </c>
      <c r="C149" s="21" t="s">
        <v>161</v>
      </c>
      <c r="D149" s="22" t="s">
        <v>283</v>
      </c>
      <c r="E149" s="52" t="s">
        <v>101</v>
      </c>
      <c r="F149" s="52">
        <v>10887</v>
      </c>
      <c r="G149" s="25" t="s">
        <v>0</v>
      </c>
      <c r="H149" s="53"/>
      <c r="I149" s="26" t="s">
        <v>8</v>
      </c>
      <c r="J149" s="49">
        <f t="shared" si="2"/>
        <v>0</v>
      </c>
      <c r="K149" s="28" t="s">
        <v>1</v>
      </c>
    </row>
    <row r="150" spans="1:11" ht="41.25" customHeight="1" x14ac:dyDescent="0.15">
      <c r="A150" s="20">
        <v>137</v>
      </c>
      <c r="B150" s="21" t="s">
        <v>107</v>
      </c>
      <c r="C150" s="21" t="s">
        <v>403</v>
      </c>
      <c r="D150" s="22" t="s">
        <v>574</v>
      </c>
      <c r="E150" s="52" t="s">
        <v>103</v>
      </c>
      <c r="F150" s="52">
        <v>624</v>
      </c>
      <c r="G150" s="25" t="s">
        <v>0</v>
      </c>
      <c r="H150" s="53"/>
      <c r="I150" s="26" t="s">
        <v>8</v>
      </c>
      <c r="J150" s="49">
        <f t="shared" si="2"/>
        <v>0</v>
      </c>
      <c r="K150" s="28" t="s">
        <v>1</v>
      </c>
    </row>
    <row r="151" spans="1:11" ht="41.25" customHeight="1" x14ac:dyDescent="0.15">
      <c r="A151" s="20">
        <v>138</v>
      </c>
      <c r="B151" s="21" t="s">
        <v>107</v>
      </c>
      <c r="C151" s="21" t="s">
        <v>160</v>
      </c>
      <c r="D151" s="22" t="s">
        <v>404</v>
      </c>
      <c r="E151" s="52" t="s">
        <v>445</v>
      </c>
      <c r="F151" s="52">
        <v>1188</v>
      </c>
      <c r="G151" s="25" t="s">
        <v>0</v>
      </c>
      <c r="H151" s="53"/>
      <c r="I151" s="26" t="s">
        <v>8</v>
      </c>
      <c r="J151" s="49">
        <f t="shared" si="2"/>
        <v>0</v>
      </c>
      <c r="K151" s="28" t="s">
        <v>1</v>
      </c>
    </row>
    <row r="152" spans="1:11" ht="41.25" customHeight="1" x14ac:dyDescent="0.15">
      <c r="A152" s="20">
        <v>139</v>
      </c>
      <c r="B152" s="21" t="s">
        <v>107</v>
      </c>
      <c r="C152" s="21" t="s">
        <v>405</v>
      </c>
      <c r="D152" s="22" t="s">
        <v>574</v>
      </c>
      <c r="E152" s="52" t="s">
        <v>103</v>
      </c>
      <c r="F152" s="52">
        <v>1395</v>
      </c>
      <c r="G152" s="25" t="s">
        <v>0</v>
      </c>
      <c r="H152" s="53"/>
      <c r="I152" s="26" t="s">
        <v>8</v>
      </c>
      <c r="J152" s="49">
        <f t="shared" si="2"/>
        <v>0</v>
      </c>
      <c r="K152" s="28" t="s">
        <v>1</v>
      </c>
    </row>
    <row r="153" spans="1:11" ht="41.25" customHeight="1" x14ac:dyDescent="0.15">
      <c r="A153" s="20">
        <v>140</v>
      </c>
      <c r="B153" s="21" t="s">
        <v>107</v>
      </c>
      <c r="C153" s="21" t="s">
        <v>162</v>
      </c>
      <c r="D153" s="22" t="s">
        <v>411</v>
      </c>
      <c r="E153" s="52" t="s">
        <v>445</v>
      </c>
      <c r="F153" s="52">
        <v>288</v>
      </c>
      <c r="G153" s="25" t="s">
        <v>0</v>
      </c>
      <c r="H153" s="53"/>
      <c r="I153" s="26" t="s">
        <v>8</v>
      </c>
      <c r="J153" s="49">
        <f t="shared" si="2"/>
        <v>0</v>
      </c>
      <c r="K153" s="28" t="s">
        <v>1</v>
      </c>
    </row>
    <row r="154" spans="1:11" ht="41.25" customHeight="1" x14ac:dyDescent="0.15">
      <c r="A154" s="20">
        <v>141</v>
      </c>
      <c r="B154" s="21" t="s">
        <v>107</v>
      </c>
      <c r="C154" s="21" t="s">
        <v>414</v>
      </c>
      <c r="D154" s="22" t="s">
        <v>575</v>
      </c>
      <c r="E154" s="52" t="s">
        <v>103</v>
      </c>
      <c r="F154" s="52">
        <v>3540</v>
      </c>
      <c r="G154" s="25" t="s">
        <v>0</v>
      </c>
      <c r="H154" s="53"/>
      <c r="I154" s="26" t="s">
        <v>8</v>
      </c>
      <c r="J154" s="49">
        <f t="shared" si="2"/>
        <v>0</v>
      </c>
      <c r="K154" s="28" t="s">
        <v>1</v>
      </c>
    </row>
    <row r="155" spans="1:11" ht="41.25" customHeight="1" x14ac:dyDescent="0.15">
      <c r="A155" s="20">
        <v>142</v>
      </c>
      <c r="B155" s="21" t="s">
        <v>107</v>
      </c>
      <c r="C155" s="21" t="s">
        <v>416</v>
      </c>
      <c r="D155" s="22" t="s">
        <v>576</v>
      </c>
      <c r="E155" s="52" t="s">
        <v>103</v>
      </c>
      <c r="F155" s="52">
        <v>3891</v>
      </c>
      <c r="G155" s="25" t="s">
        <v>0</v>
      </c>
      <c r="H155" s="53"/>
      <c r="I155" s="26" t="s">
        <v>8</v>
      </c>
      <c r="J155" s="49">
        <f t="shared" si="2"/>
        <v>0</v>
      </c>
      <c r="K155" s="28" t="s">
        <v>1</v>
      </c>
    </row>
    <row r="156" spans="1:11" ht="41.25" customHeight="1" x14ac:dyDescent="0.15">
      <c r="A156" s="20">
        <v>143</v>
      </c>
      <c r="B156" s="21" t="s">
        <v>107</v>
      </c>
      <c r="C156" s="21" t="s">
        <v>508</v>
      </c>
      <c r="D156" s="22" t="s">
        <v>577</v>
      </c>
      <c r="E156" s="52" t="s">
        <v>103</v>
      </c>
      <c r="F156" s="52">
        <v>2334</v>
      </c>
      <c r="G156" s="25" t="s">
        <v>0</v>
      </c>
      <c r="H156" s="53"/>
      <c r="I156" s="26" t="s">
        <v>8</v>
      </c>
      <c r="J156" s="49">
        <f t="shared" si="2"/>
        <v>0</v>
      </c>
      <c r="K156" s="28" t="s">
        <v>1</v>
      </c>
    </row>
    <row r="157" spans="1:11" ht="41.25" customHeight="1" x14ac:dyDescent="0.15">
      <c r="A157" s="20">
        <v>144</v>
      </c>
      <c r="B157" s="21" t="s">
        <v>107</v>
      </c>
      <c r="C157" s="21" t="s">
        <v>509</v>
      </c>
      <c r="D157" s="22" t="s">
        <v>578</v>
      </c>
      <c r="E157" s="52" t="s">
        <v>615</v>
      </c>
      <c r="F157" s="52">
        <v>13527</v>
      </c>
      <c r="G157" s="25" t="s">
        <v>0</v>
      </c>
      <c r="H157" s="53"/>
      <c r="I157" s="26" t="s">
        <v>8</v>
      </c>
      <c r="J157" s="49">
        <f t="shared" si="2"/>
        <v>0</v>
      </c>
      <c r="K157" s="28" t="s">
        <v>1</v>
      </c>
    </row>
    <row r="158" spans="1:11" ht="41.25" customHeight="1" x14ac:dyDescent="0.15">
      <c r="A158" s="20">
        <v>145</v>
      </c>
      <c r="B158" s="21" t="s">
        <v>107</v>
      </c>
      <c r="C158" s="21" t="s">
        <v>377</v>
      </c>
      <c r="D158" s="22" t="s">
        <v>562</v>
      </c>
      <c r="E158" s="52" t="s">
        <v>614</v>
      </c>
      <c r="F158" s="52">
        <v>20568</v>
      </c>
      <c r="G158" s="25" t="s">
        <v>0</v>
      </c>
      <c r="H158" s="53"/>
      <c r="I158" s="26" t="s">
        <v>8</v>
      </c>
      <c r="J158" s="49">
        <f t="shared" si="2"/>
        <v>0</v>
      </c>
      <c r="K158" s="28" t="s">
        <v>1</v>
      </c>
    </row>
    <row r="159" spans="1:11" ht="41.25" customHeight="1" x14ac:dyDescent="0.15">
      <c r="A159" s="20">
        <v>146</v>
      </c>
      <c r="B159" s="21" t="s">
        <v>107</v>
      </c>
      <c r="C159" s="21" t="s">
        <v>378</v>
      </c>
      <c r="D159" s="22" t="s">
        <v>579</v>
      </c>
      <c r="E159" s="52" t="s">
        <v>614</v>
      </c>
      <c r="F159" s="52">
        <v>18000</v>
      </c>
      <c r="G159" s="25" t="s">
        <v>0</v>
      </c>
      <c r="H159" s="53"/>
      <c r="I159" s="26" t="s">
        <v>8</v>
      </c>
      <c r="J159" s="49">
        <f t="shared" si="2"/>
        <v>0</v>
      </c>
      <c r="K159" s="28" t="s">
        <v>1</v>
      </c>
    </row>
    <row r="160" spans="1:11" ht="41.25" customHeight="1" x14ac:dyDescent="0.15">
      <c r="A160" s="20">
        <v>147</v>
      </c>
      <c r="B160" s="21" t="s">
        <v>107</v>
      </c>
      <c r="C160" s="21" t="s">
        <v>510</v>
      </c>
      <c r="D160" s="22" t="s">
        <v>580</v>
      </c>
      <c r="E160" s="52" t="s">
        <v>102</v>
      </c>
      <c r="F160" s="52">
        <v>5511</v>
      </c>
      <c r="G160" s="25" t="s">
        <v>0</v>
      </c>
      <c r="H160" s="53"/>
      <c r="I160" s="26" t="s">
        <v>8</v>
      </c>
      <c r="J160" s="49">
        <f t="shared" si="2"/>
        <v>0</v>
      </c>
      <c r="K160" s="28" t="s">
        <v>1</v>
      </c>
    </row>
    <row r="161" spans="1:11" ht="41.25" customHeight="1" x14ac:dyDescent="0.15">
      <c r="A161" s="20">
        <v>148</v>
      </c>
      <c r="B161" s="21" t="s">
        <v>107</v>
      </c>
      <c r="C161" s="21" t="s">
        <v>511</v>
      </c>
      <c r="D161" s="22" t="s">
        <v>581</v>
      </c>
      <c r="E161" s="52" t="s">
        <v>103</v>
      </c>
      <c r="F161" s="52">
        <v>3405</v>
      </c>
      <c r="G161" s="25" t="s">
        <v>0</v>
      </c>
      <c r="H161" s="53"/>
      <c r="I161" s="26" t="s">
        <v>8</v>
      </c>
      <c r="J161" s="49">
        <f t="shared" si="2"/>
        <v>0</v>
      </c>
      <c r="K161" s="28" t="s">
        <v>1</v>
      </c>
    </row>
    <row r="162" spans="1:11" ht="41.25" customHeight="1" x14ac:dyDescent="0.15">
      <c r="A162" s="20">
        <v>149</v>
      </c>
      <c r="B162" s="21" t="s">
        <v>107</v>
      </c>
      <c r="C162" s="21" t="s">
        <v>512</v>
      </c>
      <c r="D162" s="22" t="s">
        <v>385</v>
      </c>
      <c r="E162" s="52" t="s">
        <v>103</v>
      </c>
      <c r="F162" s="52">
        <v>36555</v>
      </c>
      <c r="G162" s="25" t="s">
        <v>0</v>
      </c>
      <c r="H162" s="53"/>
      <c r="I162" s="26" t="s">
        <v>8</v>
      </c>
      <c r="J162" s="49">
        <f t="shared" si="2"/>
        <v>0</v>
      </c>
      <c r="K162" s="28" t="s">
        <v>1</v>
      </c>
    </row>
    <row r="163" spans="1:11" ht="41.25" customHeight="1" x14ac:dyDescent="0.15">
      <c r="A163" s="20">
        <v>150</v>
      </c>
      <c r="B163" s="21" t="s">
        <v>107</v>
      </c>
      <c r="C163" s="21" t="s">
        <v>513</v>
      </c>
      <c r="D163" s="22" t="s">
        <v>385</v>
      </c>
      <c r="E163" s="52" t="s">
        <v>103</v>
      </c>
      <c r="F163" s="52">
        <v>15951</v>
      </c>
      <c r="G163" s="25" t="s">
        <v>0</v>
      </c>
      <c r="H163" s="53"/>
      <c r="I163" s="26" t="s">
        <v>8</v>
      </c>
      <c r="J163" s="49">
        <f t="shared" si="2"/>
        <v>0</v>
      </c>
      <c r="K163" s="28" t="s">
        <v>1</v>
      </c>
    </row>
    <row r="164" spans="1:11" ht="41.25" customHeight="1" x14ac:dyDescent="0.15">
      <c r="A164" s="20">
        <v>151</v>
      </c>
      <c r="B164" s="21" t="s">
        <v>37</v>
      </c>
      <c r="C164" s="21" t="s">
        <v>97</v>
      </c>
      <c r="D164" s="22" t="s">
        <v>346</v>
      </c>
      <c r="E164" s="52" t="s">
        <v>450</v>
      </c>
      <c r="F164" s="52">
        <v>3372</v>
      </c>
      <c r="G164" s="25" t="s">
        <v>0</v>
      </c>
      <c r="H164" s="53"/>
      <c r="I164" s="26" t="s">
        <v>8</v>
      </c>
      <c r="J164" s="49">
        <f t="shared" si="2"/>
        <v>0</v>
      </c>
      <c r="K164" s="28" t="s">
        <v>1</v>
      </c>
    </row>
    <row r="165" spans="1:11" ht="41.25" customHeight="1" x14ac:dyDescent="0.15">
      <c r="A165" s="20">
        <v>152</v>
      </c>
      <c r="B165" s="21" t="s">
        <v>409</v>
      </c>
      <c r="C165" s="21" t="s">
        <v>410</v>
      </c>
      <c r="D165" s="22" t="s">
        <v>564</v>
      </c>
      <c r="E165" s="52" t="s">
        <v>615</v>
      </c>
      <c r="F165" s="52">
        <v>1209</v>
      </c>
      <c r="G165" s="25" t="s">
        <v>0</v>
      </c>
      <c r="H165" s="53"/>
      <c r="I165" s="26" t="s">
        <v>8</v>
      </c>
      <c r="J165" s="49">
        <f t="shared" si="2"/>
        <v>0</v>
      </c>
      <c r="K165" s="28" t="s">
        <v>1</v>
      </c>
    </row>
    <row r="166" spans="1:11" ht="41.25" customHeight="1" x14ac:dyDescent="0.15">
      <c r="A166" s="20">
        <v>153</v>
      </c>
      <c r="B166" s="21" t="s">
        <v>387</v>
      </c>
      <c r="C166" s="21" t="s">
        <v>388</v>
      </c>
      <c r="D166" s="22" t="s">
        <v>213</v>
      </c>
      <c r="E166" s="52" t="s">
        <v>102</v>
      </c>
      <c r="F166" s="52">
        <v>819</v>
      </c>
      <c r="G166" s="25" t="s">
        <v>0</v>
      </c>
      <c r="H166" s="53"/>
      <c r="I166" s="26" t="s">
        <v>8</v>
      </c>
      <c r="J166" s="49">
        <f t="shared" si="2"/>
        <v>0</v>
      </c>
      <c r="K166" s="28" t="s">
        <v>1</v>
      </c>
    </row>
    <row r="167" spans="1:11" ht="41.25" customHeight="1" x14ac:dyDescent="0.15">
      <c r="A167" s="20">
        <v>154</v>
      </c>
      <c r="B167" s="21" t="s">
        <v>112</v>
      </c>
      <c r="C167" s="21" t="s">
        <v>164</v>
      </c>
      <c r="D167" s="22" t="s">
        <v>346</v>
      </c>
      <c r="E167" s="52" t="s">
        <v>450</v>
      </c>
      <c r="F167" s="52">
        <v>1569</v>
      </c>
      <c r="G167" s="25" t="s">
        <v>0</v>
      </c>
      <c r="H167" s="53"/>
      <c r="I167" s="26" t="s">
        <v>8</v>
      </c>
      <c r="J167" s="49">
        <f t="shared" si="2"/>
        <v>0</v>
      </c>
      <c r="K167" s="28" t="s">
        <v>1</v>
      </c>
    </row>
    <row r="168" spans="1:11" ht="41.25" customHeight="1" x14ac:dyDescent="0.15">
      <c r="A168" s="20">
        <v>155</v>
      </c>
      <c r="B168" s="21" t="s">
        <v>112</v>
      </c>
      <c r="C168" s="21" t="s">
        <v>399</v>
      </c>
      <c r="D168" s="22" t="s">
        <v>213</v>
      </c>
      <c r="E168" s="52" t="s">
        <v>102</v>
      </c>
      <c r="F168" s="52">
        <v>282</v>
      </c>
      <c r="G168" s="25" t="s">
        <v>0</v>
      </c>
      <c r="H168" s="53"/>
      <c r="I168" s="26" t="s">
        <v>8</v>
      </c>
      <c r="J168" s="49">
        <f t="shared" si="2"/>
        <v>0</v>
      </c>
      <c r="K168" s="28" t="s">
        <v>1</v>
      </c>
    </row>
    <row r="169" spans="1:11" ht="41.25" customHeight="1" x14ac:dyDescent="0.15">
      <c r="A169" s="20">
        <v>156</v>
      </c>
      <c r="B169" s="21" t="s">
        <v>489</v>
      </c>
      <c r="C169" s="21" t="s">
        <v>514</v>
      </c>
      <c r="D169" s="22" t="s">
        <v>351</v>
      </c>
      <c r="E169" s="52" t="s">
        <v>447</v>
      </c>
      <c r="F169" s="52">
        <v>501</v>
      </c>
      <c r="G169" s="25" t="s">
        <v>0</v>
      </c>
      <c r="H169" s="53"/>
      <c r="I169" s="26" t="s">
        <v>8</v>
      </c>
      <c r="J169" s="49">
        <f t="shared" si="2"/>
        <v>0</v>
      </c>
      <c r="K169" s="28" t="s">
        <v>1</v>
      </c>
    </row>
    <row r="170" spans="1:11" ht="41.25" customHeight="1" x14ac:dyDescent="0.15">
      <c r="A170" s="20">
        <v>157</v>
      </c>
      <c r="B170" s="21" t="s">
        <v>36</v>
      </c>
      <c r="C170" s="21" t="s">
        <v>384</v>
      </c>
      <c r="D170" s="22" t="s">
        <v>346</v>
      </c>
      <c r="E170" s="52" t="s">
        <v>450</v>
      </c>
      <c r="F170" s="52">
        <v>3888</v>
      </c>
      <c r="G170" s="25" t="s">
        <v>0</v>
      </c>
      <c r="H170" s="53"/>
      <c r="I170" s="26" t="s">
        <v>8</v>
      </c>
      <c r="J170" s="49">
        <f t="shared" si="2"/>
        <v>0</v>
      </c>
      <c r="K170" s="28" t="s">
        <v>1</v>
      </c>
    </row>
    <row r="171" spans="1:11" ht="41.25" customHeight="1" x14ac:dyDescent="0.15">
      <c r="A171" s="20">
        <v>158</v>
      </c>
      <c r="B171" s="21" t="s">
        <v>36</v>
      </c>
      <c r="C171" s="21" t="s">
        <v>22</v>
      </c>
      <c r="D171" s="22" t="s">
        <v>213</v>
      </c>
      <c r="E171" s="52" t="s">
        <v>102</v>
      </c>
      <c r="F171" s="52">
        <v>12045</v>
      </c>
      <c r="G171" s="25" t="s">
        <v>0</v>
      </c>
      <c r="H171" s="53"/>
      <c r="I171" s="26" t="s">
        <v>8</v>
      </c>
      <c r="J171" s="49">
        <f t="shared" si="2"/>
        <v>0</v>
      </c>
      <c r="K171" s="28" t="s">
        <v>1</v>
      </c>
    </row>
    <row r="172" spans="1:11" ht="41.25" customHeight="1" x14ac:dyDescent="0.15">
      <c r="A172" s="20">
        <v>159</v>
      </c>
      <c r="B172" s="21" t="s">
        <v>38</v>
      </c>
      <c r="C172" s="21" t="s">
        <v>391</v>
      </c>
      <c r="D172" s="22" t="s">
        <v>346</v>
      </c>
      <c r="E172" s="52" t="s">
        <v>450</v>
      </c>
      <c r="F172" s="52">
        <v>255</v>
      </c>
      <c r="G172" s="25" t="s">
        <v>0</v>
      </c>
      <c r="H172" s="53"/>
      <c r="I172" s="26" t="s">
        <v>8</v>
      </c>
      <c r="J172" s="49">
        <f t="shared" si="2"/>
        <v>0</v>
      </c>
      <c r="K172" s="28" t="s">
        <v>1</v>
      </c>
    </row>
    <row r="173" spans="1:11" ht="41.25" customHeight="1" x14ac:dyDescent="0.15">
      <c r="A173" s="20">
        <v>160</v>
      </c>
      <c r="B173" s="21" t="s">
        <v>56</v>
      </c>
      <c r="C173" s="21" t="s">
        <v>412</v>
      </c>
      <c r="D173" s="22" t="s">
        <v>562</v>
      </c>
      <c r="E173" s="52" t="s">
        <v>615</v>
      </c>
      <c r="F173" s="52">
        <v>4596</v>
      </c>
      <c r="G173" s="25" t="s">
        <v>0</v>
      </c>
      <c r="H173" s="53"/>
      <c r="I173" s="26" t="s">
        <v>8</v>
      </c>
      <c r="J173" s="49">
        <f t="shared" si="2"/>
        <v>0</v>
      </c>
      <c r="K173" s="28" t="s">
        <v>1</v>
      </c>
    </row>
    <row r="174" spans="1:11" ht="41.25" customHeight="1" x14ac:dyDescent="0.15">
      <c r="A174" s="20">
        <v>161</v>
      </c>
      <c r="B174" s="21" t="s">
        <v>56</v>
      </c>
      <c r="C174" s="21" t="s">
        <v>413</v>
      </c>
      <c r="D174" s="22" t="s">
        <v>562</v>
      </c>
      <c r="E174" s="52" t="s">
        <v>615</v>
      </c>
      <c r="F174" s="52">
        <v>639</v>
      </c>
      <c r="G174" s="25" t="s">
        <v>0</v>
      </c>
      <c r="H174" s="53"/>
      <c r="I174" s="26" t="s">
        <v>8</v>
      </c>
      <c r="J174" s="49">
        <f t="shared" si="2"/>
        <v>0</v>
      </c>
      <c r="K174" s="28" t="s">
        <v>1</v>
      </c>
    </row>
    <row r="175" spans="1:11" ht="41.25" customHeight="1" x14ac:dyDescent="0.15">
      <c r="A175" s="20">
        <v>162</v>
      </c>
      <c r="B175" s="21" t="s">
        <v>36</v>
      </c>
      <c r="C175" s="21" t="s">
        <v>515</v>
      </c>
      <c r="D175" s="22" t="s">
        <v>213</v>
      </c>
      <c r="E175" s="52" t="s">
        <v>102</v>
      </c>
      <c r="F175" s="52">
        <v>579</v>
      </c>
      <c r="G175" s="25" t="s">
        <v>0</v>
      </c>
      <c r="H175" s="53"/>
      <c r="I175" s="26" t="s">
        <v>8</v>
      </c>
      <c r="J175" s="49">
        <f t="shared" si="2"/>
        <v>0</v>
      </c>
      <c r="K175" s="28" t="s">
        <v>1</v>
      </c>
    </row>
    <row r="176" spans="1:11" ht="41.25" customHeight="1" x14ac:dyDescent="0.15">
      <c r="A176" s="20">
        <v>163</v>
      </c>
      <c r="B176" s="21" t="s">
        <v>36</v>
      </c>
      <c r="C176" s="21" t="s">
        <v>516</v>
      </c>
      <c r="D176" s="22" t="s">
        <v>213</v>
      </c>
      <c r="E176" s="52" t="s">
        <v>102</v>
      </c>
      <c r="F176" s="52">
        <v>309</v>
      </c>
      <c r="G176" s="25" t="s">
        <v>0</v>
      </c>
      <c r="H176" s="53"/>
      <c r="I176" s="26" t="s">
        <v>8</v>
      </c>
      <c r="J176" s="49">
        <f t="shared" si="2"/>
        <v>0</v>
      </c>
      <c r="K176" s="28" t="s">
        <v>1</v>
      </c>
    </row>
    <row r="177" spans="1:11" ht="41.25" customHeight="1" x14ac:dyDescent="0.15">
      <c r="A177" s="20">
        <v>164</v>
      </c>
      <c r="B177" s="21" t="s">
        <v>38</v>
      </c>
      <c r="C177" s="21" t="s">
        <v>400</v>
      </c>
      <c r="D177" s="22" t="s">
        <v>213</v>
      </c>
      <c r="E177" s="52" t="s">
        <v>102</v>
      </c>
      <c r="F177" s="52">
        <v>1284</v>
      </c>
      <c r="G177" s="25" t="s">
        <v>0</v>
      </c>
      <c r="H177" s="53"/>
      <c r="I177" s="26" t="s">
        <v>8</v>
      </c>
      <c r="J177" s="49">
        <f t="shared" si="2"/>
        <v>0</v>
      </c>
      <c r="K177" s="28" t="s">
        <v>1</v>
      </c>
    </row>
    <row r="178" spans="1:11" ht="41.25" customHeight="1" x14ac:dyDescent="0.15">
      <c r="A178" s="20">
        <v>165</v>
      </c>
      <c r="B178" s="21" t="s">
        <v>52</v>
      </c>
      <c r="C178" s="21" t="s">
        <v>81</v>
      </c>
      <c r="D178" s="22" t="s">
        <v>390</v>
      </c>
      <c r="E178" s="52" t="s">
        <v>101</v>
      </c>
      <c r="F178" s="52">
        <v>1599</v>
      </c>
      <c r="G178" s="25" t="s">
        <v>0</v>
      </c>
      <c r="H178" s="53"/>
      <c r="I178" s="26" t="s">
        <v>8</v>
      </c>
      <c r="J178" s="49">
        <f t="shared" si="2"/>
        <v>0</v>
      </c>
      <c r="K178" s="28" t="s">
        <v>1</v>
      </c>
    </row>
    <row r="179" spans="1:11" ht="41.25" customHeight="1" x14ac:dyDescent="0.15">
      <c r="A179" s="20">
        <v>166</v>
      </c>
      <c r="B179" s="21" t="s">
        <v>52</v>
      </c>
      <c r="C179" s="21" t="s">
        <v>397</v>
      </c>
      <c r="D179" s="22" t="s">
        <v>564</v>
      </c>
      <c r="E179" s="52" t="s">
        <v>102</v>
      </c>
      <c r="F179" s="52">
        <v>135</v>
      </c>
      <c r="G179" s="25" t="s">
        <v>0</v>
      </c>
      <c r="H179" s="53"/>
      <c r="I179" s="26" t="s">
        <v>8</v>
      </c>
      <c r="J179" s="49">
        <f t="shared" si="2"/>
        <v>0</v>
      </c>
      <c r="K179" s="28" t="s">
        <v>1</v>
      </c>
    </row>
    <row r="180" spans="1:11" ht="41.25" customHeight="1" x14ac:dyDescent="0.15">
      <c r="A180" s="20">
        <v>167</v>
      </c>
      <c r="B180" s="21" t="s">
        <v>38</v>
      </c>
      <c r="C180" s="21" t="s">
        <v>406</v>
      </c>
      <c r="D180" s="22" t="s">
        <v>407</v>
      </c>
      <c r="E180" s="52" t="s">
        <v>101</v>
      </c>
      <c r="F180" s="52">
        <v>3255</v>
      </c>
      <c r="G180" s="25" t="s">
        <v>0</v>
      </c>
      <c r="H180" s="53"/>
      <c r="I180" s="26" t="s">
        <v>8</v>
      </c>
      <c r="J180" s="49">
        <f t="shared" si="2"/>
        <v>0</v>
      </c>
      <c r="K180" s="28" t="s">
        <v>1</v>
      </c>
    </row>
    <row r="181" spans="1:11" ht="41.25" customHeight="1" x14ac:dyDescent="0.15">
      <c r="A181" s="20">
        <v>168</v>
      </c>
      <c r="B181" s="21" t="s">
        <v>38</v>
      </c>
      <c r="C181" s="21" t="s">
        <v>408</v>
      </c>
      <c r="D181" s="22" t="s">
        <v>582</v>
      </c>
      <c r="E181" s="52" t="s">
        <v>102</v>
      </c>
      <c r="F181" s="52">
        <v>849</v>
      </c>
      <c r="G181" s="25" t="s">
        <v>0</v>
      </c>
      <c r="H181" s="53"/>
      <c r="I181" s="26" t="s">
        <v>8</v>
      </c>
      <c r="J181" s="49">
        <f t="shared" si="2"/>
        <v>0</v>
      </c>
      <c r="K181" s="28" t="s">
        <v>1</v>
      </c>
    </row>
    <row r="182" spans="1:11" ht="41.25" customHeight="1" x14ac:dyDescent="0.15">
      <c r="A182" s="20">
        <v>169</v>
      </c>
      <c r="B182" s="21" t="s">
        <v>107</v>
      </c>
      <c r="C182" s="21" t="s">
        <v>398</v>
      </c>
      <c r="D182" s="22" t="s">
        <v>583</v>
      </c>
      <c r="E182" s="52" t="s">
        <v>103</v>
      </c>
      <c r="F182" s="52">
        <v>399</v>
      </c>
      <c r="G182" s="25" t="s">
        <v>0</v>
      </c>
      <c r="H182" s="53"/>
      <c r="I182" s="26" t="s">
        <v>8</v>
      </c>
      <c r="J182" s="49">
        <f t="shared" si="2"/>
        <v>0</v>
      </c>
      <c r="K182" s="28" t="s">
        <v>1</v>
      </c>
    </row>
    <row r="183" spans="1:11" ht="41.25" customHeight="1" x14ac:dyDescent="0.15">
      <c r="A183" s="20">
        <v>170</v>
      </c>
      <c r="B183" s="21" t="s">
        <v>39</v>
      </c>
      <c r="C183" s="21" t="s">
        <v>83</v>
      </c>
      <c r="D183" s="22" t="s">
        <v>213</v>
      </c>
      <c r="E183" s="52" t="s">
        <v>102</v>
      </c>
      <c r="F183" s="52">
        <v>4011</v>
      </c>
      <c r="G183" s="25" t="s">
        <v>0</v>
      </c>
      <c r="H183" s="53"/>
      <c r="I183" s="26" t="s">
        <v>8</v>
      </c>
      <c r="J183" s="49">
        <f t="shared" si="2"/>
        <v>0</v>
      </c>
      <c r="K183" s="28" t="s">
        <v>1</v>
      </c>
    </row>
    <row r="184" spans="1:11" ht="41.25" customHeight="1" x14ac:dyDescent="0.15">
      <c r="A184" s="20">
        <v>171</v>
      </c>
      <c r="B184" s="21" t="s">
        <v>39</v>
      </c>
      <c r="C184" s="21" t="s">
        <v>13</v>
      </c>
      <c r="D184" s="22" t="s">
        <v>213</v>
      </c>
      <c r="E184" s="52" t="s">
        <v>102</v>
      </c>
      <c r="F184" s="52">
        <v>1272</v>
      </c>
      <c r="G184" s="25" t="s">
        <v>0</v>
      </c>
      <c r="H184" s="53"/>
      <c r="I184" s="26" t="s">
        <v>8</v>
      </c>
      <c r="J184" s="49">
        <f t="shared" si="2"/>
        <v>0</v>
      </c>
      <c r="K184" s="28" t="s">
        <v>1</v>
      </c>
    </row>
    <row r="185" spans="1:11" ht="41.25" customHeight="1" x14ac:dyDescent="0.15">
      <c r="A185" s="20">
        <v>172</v>
      </c>
      <c r="B185" s="21" t="s">
        <v>39</v>
      </c>
      <c r="C185" s="21" t="s">
        <v>353</v>
      </c>
      <c r="D185" s="22" t="s">
        <v>213</v>
      </c>
      <c r="E185" s="52" t="s">
        <v>102</v>
      </c>
      <c r="F185" s="52">
        <v>1659</v>
      </c>
      <c r="G185" s="25" t="s">
        <v>0</v>
      </c>
      <c r="H185" s="53"/>
      <c r="I185" s="26" t="s">
        <v>8</v>
      </c>
      <c r="J185" s="49">
        <f t="shared" si="2"/>
        <v>0</v>
      </c>
      <c r="K185" s="28" t="s">
        <v>1</v>
      </c>
    </row>
    <row r="186" spans="1:11" ht="41.25" customHeight="1" x14ac:dyDescent="0.15">
      <c r="A186" s="20">
        <v>173</v>
      </c>
      <c r="B186" s="21" t="s">
        <v>39</v>
      </c>
      <c r="C186" s="21" t="s">
        <v>14</v>
      </c>
      <c r="D186" s="22" t="s">
        <v>213</v>
      </c>
      <c r="E186" s="52" t="s">
        <v>102</v>
      </c>
      <c r="F186" s="52">
        <v>648</v>
      </c>
      <c r="G186" s="25" t="s">
        <v>0</v>
      </c>
      <c r="H186" s="53"/>
      <c r="I186" s="26" t="s">
        <v>8</v>
      </c>
      <c r="J186" s="49">
        <f t="shared" si="2"/>
        <v>0</v>
      </c>
      <c r="K186" s="28" t="s">
        <v>1</v>
      </c>
    </row>
    <row r="187" spans="1:11" ht="41.25" customHeight="1" x14ac:dyDescent="0.15">
      <c r="A187" s="20">
        <v>174</v>
      </c>
      <c r="B187" s="21" t="s">
        <v>39</v>
      </c>
      <c r="C187" s="21" t="s">
        <v>354</v>
      </c>
      <c r="D187" s="22" t="s">
        <v>213</v>
      </c>
      <c r="E187" s="52" t="s">
        <v>102</v>
      </c>
      <c r="F187" s="52">
        <v>1116</v>
      </c>
      <c r="G187" s="25" t="s">
        <v>0</v>
      </c>
      <c r="H187" s="53"/>
      <c r="I187" s="26" t="s">
        <v>8</v>
      </c>
      <c r="J187" s="49">
        <f t="shared" si="2"/>
        <v>0</v>
      </c>
      <c r="K187" s="28" t="s">
        <v>1</v>
      </c>
    </row>
    <row r="188" spans="1:11" ht="41.25" customHeight="1" x14ac:dyDescent="0.15">
      <c r="A188" s="20">
        <v>175</v>
      </c>
      <c r="B188" s="21" t="s">
        <v>39</v>
      </c>
      <c r="C188" s="21" t="s">
        <v>15</v>
      </c>
      <c r="D188" s="22" t="s">
        <v>213</v>
      </c>
      <c r="E188" s="52" t="s">
        <v>102</v>
      </c>
      <c r="F188" s="52">
        <v>471</v>
      </c>
      <c r="G188" s="25" t="s">
        <v>0</v>
      </c>
      <c r="H188" s="53"/>
      <c r="I188" s="26" t="s">
        <v>8</v>
      </c>
      <c r="J188" s="49">
        <f t="shared" si="2"/>
        <v>0</v>
      </c>
      <c r="K188" s="28" t="s">
        <v>1</v>
      </c>
    </row>
    <row r="189" spans="1:11" ht="41.25" customHeight="1" x14ac:dyDescent="0.15">
      <c r="A189" s="20">
        <v>176</v>
      </c>
      <c r="B189" s="21" t="s">
        <v>39</v>
      </c>
      <c r="C189" s="21" t="s">
        <v>12</v>
      </c>
      <c r="D189" s="22" t="s">
        <v>213</v>
      </c>
      <c r="E189" s="52" t="s">
        <v>102</v>
      </c>
      <c r="F189" s="52">
        <v>876</v>
      </c>
      <c r="G189" s="25" t="s">
        <v>0</v>
      </c>
      <c r="H189" s="53"/>
      <c r="I189" s="26" t="s">
        <v>8</v>
      </c>
      <c r="J189" s="49">
        <f t="shared" si="2"/>
        <v>0</v>
      </c>
      <c r="K189" s="28" t="s">
        <v>1</v>
      </c>
    </row>
    <row r="190" spans="1:11" ht="41.25" customHeight="1" x14ac:dyDescent="0.15">
      <c r="A190" s="20">
        <v>177</v>
      </c>
      <c r="B190" s="21" t="s">
        <v>39</v>
      </c>
      <c r="C190" s="21" t="s">
        <v>360</v>
      </c>
      <c r="D190" s="22" t="s">
        <v>213</v>
      </c>
      <c r="E190" s="52" t="s">
        <v>102</v>
      </c>
      <c r="F190" s="52">
        <v>261</v>
      </c>
      <c r="G190" s="25" t="s">
        <v>0</v>
      </c>
      <c r="H190" s="53"/>
      <c r="I190" s="26" t="s">
        <v>8</v>
      </c>
      <c r="J190" s="49">
        <f t="shared" si="2"/>
        <v>0</v>
      </c>
      <c r="K190" s="28" t="s">
        <v>1</v>
      </c>
    </row>
    <row r="191" spans="1:11" ht="41.25" customHeight="1" x14ac:dyDescent="0.15">
      <c r="A191" s="20">
        <v>178</v>
      </c>
      <c r="B191" s="21" t="s">
        <v>39</v>
      </c>
      <c r="C191" s="21" t="s">
        <v>362</v>
      </c>
      <c r="D191" s="22" t="s">
        <v>564</v>
      </c>
      <c r="E191" s="52" t="s">
        <v>615</v>
      </c>
      <c r="F191" s="52">
        <v>957</v>
      </c>
      <c r="G191" s="25" t="s">
        <v>0</v>
      </c>
      <c r="H191" s="53"/>
      <c r="I191" s="26" t="s">
        <v>8</v>
      </c>
      <c r="J191" s="49">
        <f t="shared" si="2"/>
        <v>0</v>
      </c>
      <c r="K191" s="28" t="s">
        <v>1</v>
      </c>
    </row>
    <row r="192" spans="1:11" ht="41.25" customHeight="1" x14ac:dyDescent="0.15">
      <c r="A192" s="20">
        <v>179</v>
      </c>
      <c r="B192" s="21" t="s">
        <v>39</v>
      </c>
      <c r="C192" s="21" t="s">
        <v>11</v>
      </c>
      <c r="D192" s="22" t="s">
        <v>216</v>
      </c>
      <c r="E192" s="52" t="s">
        <v>443</v>
      </c>
      <c r="F192" s="52">
        <v>135</v>
      </c>
      <c r="G192" s="25" t="s">
        <v>0</v>
      </c>
      <c r="H192" s="53"/>
      <c r="I192" s="26" t="s">
        <v>8</v>
      </c>
      <c r="J192" s="49">
        <f t="shared" si="2"/>
        <v>0</v>
      </c>
      <c r="K192" s="28" t="s">
        <v>1</v>
      </c>
    </row>
    <row r="193" spans="1:11" ht="41.25" customHeight="1" x14ac:dyDescent="0.15">
      <c r="A193" s="20">
        <v>180</v>
      </c>
      <c r="B193" s="21" t="s">
        <v>355</v>
      </c>
      <c r="C193" s="21" t="s">
        <v>356</v>
      </c>
      <c r="D193" s="22" t="s">
        <v>216</v>
      </c>
      <c r="E193" s="52" t="s">
        <v>443</v>
      </c>
      <c r="F193" s="52">
        <v>60</v>
      </c>
      <c r="G193" s="25" t="s">
        <v>0</v>
      </c>
      <c r="H193" s="53"/>
      <c r="I193" s="26" t="s">
        <v>8</v>
      </c>
      <c r="J193" s="49">
        <f t="shared" si="2"/>
        <v>0</v>
      </c>
      <c r="K193" s="28" t="s">
        <v>1</v>
      </c>
    </row>
    <row r="194" spans="1:11" ht="41.25" customHeight="1" x14ac:dyDescent="0.15">
      <c r="A194" s="20">
        <v>181</v>
      </c>
      <c r="B194" s="21" t="s">
        <v>47</v>
      </c>
      <c r="C194" s="21" t="s">
        <v>157</v>
      </c>
      <c r="D194" s="22" t="s">
        <v>301</v>
      </c>
      <c r="E194" s="52" t="s">
        <v>101</v>
      </c>
      <c r="F194" s="52">
        <v>681</v>
      </c>
      <c r="G194" s="25" t="s">
        <v>0</v>
      </c>
      <c r="H194" s="53"/>
      <c r="I194" s="26" t="s">
        <v>8</v>
      </c>
      <c r="J194" s="49">
        <f t="shared" si="2"/>
        <v>0</v>
      </c>
      <c r="K194" s="28" t="s">
        <v>1</v>
      </c>
    </row>
    <row r="195" spans="1:11" ht="41.25" customHeight="1" x14ac:dyDescent="0.15">
      <c r="A195" s="20">
        <v>182</v>
      </c>
      <c r="B195" s="21" t="s">
        <v>107</v>
      </c>
      <c r="C195" s="21" t="s">
        <v>358</v>
      </c>
      <c r="D195" s="22" t="s">
        <v>584</v>
      </c>
      <c r="E195" s="52" t="s">
        <v>445</v>
      </c>
      <c r="F195" s="52">
        <v>636</v>
      </c>
      <c r="G195" s="25" t="s">
        <v>0</v>
      </c>
      <c r="H195" s="53"/>
      <c r="I195" s="26" t="s">
        <v>8</v>
      </c>
      <c r="J195" s="49">
        <f t="shared" si="2"/>
        <v>0</v>
      </c>
      <c r="K195" s="28" t="s">
        <v>1</v>
      </c>
    </row>
    <row r="196" spans="1:11" ht="41.25" customHeight="1" x14ac:dyDescent="0.15">
      <c r="A196" s="20">
        <v>183</v>
      </c>
      <c r="B196" s="21" t="s">
        <v>47</v>
      </c>
      <c r="C196" s="21" t="s">
        <v>359</v>
      </c>
      <c r="D196" s="22" t="s">
        <v>584</v>
      </c>
      <c r="E196" s="52" t="s">
        <v>445</v>
      </c>
      <c r="F196" s="52">
        <v>399</v>
      </c>
      <c r="G196" s="25" t="s">
        <v>0</v>
      </c>
      <c r="H196" s="53"/>
      <c r="I196" s="26" t="s">
        <v>8</v>
      </c>
      <c r="J196" s="49">
        <f t="shared" si="2"/>
        <v>0</v>
      </c>
      <c r="K196" s="28" t="s">
        <v>1</v>
      </c>
    </row>
    <row r="197" spans="1:11" ht="41.25" customHeight="1" x14ac:dyDescent="0.15">
      <c r="A197" s="20">
        <v>184</v>
      </c>
      <c r="B197" s="21" t="s">
        <v>35</v>
      </c>
      <c r="C197" s="21" t="s">
        <v>367</v>
      </c>
      <c r="D197" s="22" t="s">
        <v>585</v>
      </c>
      <c r="E197" s="52" t="s">
        <v>101</v>
      </c>
      <c r="F197" s="52">
        <v>1824</v>
      </c>
      <c r="G197" s="25" t="s">
        <v>0</v>
      </c>
      <c r="H197" s="53"/>
      <c r="I197" s="26" t="s">
        <v>8</v>
      </c>
      <c r="J197" s="49">
        <f t="shared" si="2"/>
        <v>0</v>
      </c>
      <c r="K197" s="28" t="s">
        <v>1</v>
      </c>
    </row>
    <row r="198" spans="1:11" ht="41.25" customHeight="1" x14ac:dyDescent="0.15">
      <c r="A198" s="20">
        <v>185</v>
      </c>
      <c r="B198" s="21" t="s">
        <v>35</v>
      </c>
      <c r="C198" s="21" t="s">
        <v>374</v>
      </c>
      <c r="D198" s="22" t="s">
        <v>586</v>
      </c>
      <c r="E198" s="52" t="s">
        <v>103</v>
      </c>
      <c r="F198" s="52">
        <v>207</v>
      </c>
      <c r="G198" s="25" t="s">
        <v>0</v>
      </c>
      <c r="H198" s="53"/>
      <c r="I198" s="26" t="s">
        <v>8</v>
      </c>
      <c r="J198" s="49">
        <f t="shared" si="2"/>
        <v>0</v>
      </c>
      <c r="K198" s="28" t="s">
        <v>1</v>
      </c>
    </row>
    <row r="199" spans="1:11" ht="41.25" customHeight="1" x14ac:dyDescent="0.15">
      <c r="A199" s="20">
        <v>186</v>
      </c>
      <c r="B199" s="21" t="s">
        <v>35</v>
      </c>
      <c r="C199" s="21" t="s">
        <v>375</v>
      </c>
      <c r="D199" s="22" t="s">
        <v>587</v>
      </c>
      <c r="E199" s="52" t="s">
        <v>103</v>
      </c>
      <c r="F199" s="52">
        <v>372</v>
      </c>
      <c r="G199" s="25" t="s">
        <v>0</v>
      </c>
      <c r="H199" s="53"/>
      <c r="I199" s="26" t="s">
        <v>8</v>
      </c>
      <c r="J199" s="49">
        <f t="shared" si="2"/>
        <v>0</v>
      </c>
      <c r="K199" s="28" t="s">
        <v>1</v>
      </c>
    </row>
    <row r="200" spans="1:11" ht="41.25" customHeight="1" x14ac:dyDescent="0.15">
      <c r="A200" s="20">
        <v>187</v>
      </c>
      <c r="B200" s="21" t="s">
        <v>35</v>
      </c>
      <c r="C200" s="21" t="s">
        <v>373</v>
      </c>
      <c r="D200" s="22" t="s">
        <v>213</v>
      </c>
      <c r="E200" s="52" t="s">
        <v>102</v>
      </c>
      <c r="F200" s="52">
        <v>654</v>
      </c>
      <c r="G200" s="25" t="s">
        <v>0</v>
      </c>
      <c r="H200" s="53"/>
      <c r="I200" s="26" t="s">
        <v>8</v>
      </c>
      <c r="J200" s="49">
        <f t="shared" si="2"/>
        <v>0</v>
      </c>
      <c r="K200" s="28" t="s">
        <v>1</v>
      </c>
    </row>
    <row r="201" spans="1:11" ht="41.25" customHeight="1" x14ac:dyDescent="0.15">
      <c r="A201" s="20">
        <v>188</v>
      </c>
      <c r="B201" s="21" t="s">
        <v>48</v>
      </c>
      <c r="C201" s="21" t="s">
        <v>159</v>
      </c>
      <c r="D201" s="22" t="s">
        <v>213</v>
      </c>
      <c r="E201" s="52" t="s">
        <v>102</v>
      </c>
      <c r="F201" s="52">
        <v>222</v>
      </c>
      <c r="G201" s="25" t="s">
        <v>0</v>
      </c>
      <c r="H201" s="53"/>
      <c r="I201" s="26" t="s">
        <v>8</v>
      </c>
      <c r="J201" s="49">
        <f t="shared" si="2"/>
        <v>0</v>
      </c>
      <c r="K201" s="28" t="s">
        <v>1</v>
      </c>
    </row>
    <row r="202" spans="1:11" ht="41.25" customHeight="1" x14ac:dyDescent="0.15">
      <c r="A202" s="20">
        <v>189</v>
      </c>
      <c r="B202" s="21" t="s">
        <v>48</v>
      </c>
      <c r="C202" s="21" t="s">
        <v>376</v>
      </c>
      <c r="D202" s="22" t="s">
        <v>564</v>
      </c>
      <c r="E202" s="52" t="s">
        <v>615</v>
      </c>
      <c r="F202" s="52">
        <v>216</v>
      </c>
      <c r="G202" s="25" t="s">
        <v>0</v>
      </c>
      <c r="H202" s="53"/>
      <c r="I202" s="26" t="s">
        <v>8</v>
      </c>
      <c r="J202" s="49">
        <f t="shared" si="2"/>
        <v>0</v>
      </c>
      <c r="K202" s="28" t="s">
        <v>1</v>
      </c>
    </row>
    <row r="203" spans="1:11" ht="41.25" customHeight="1" x14ac:dyDescent="0.15">
      <c r="A203" s="20">
        <v>190</v>
      </c>
      <c r="B203" s="21" t="s">
        <v>111</v>
      </c>
      <c r="C203" s="21" t="s">
        <v>372</v>
      </c>
      <c r="D203" s="22" t="s">
        <v>216</v>
      </c>
      <c r="E203" s="52" t="s">
        <v>443</v>
      </c>
      <c r="F203" s="52">
        <v>150</v>
      </c>
      <c r="G203" s="25" t="s">
        <v>0</v>
      </c>
      <c r="H203" s="53"/>
      <c r="I203" s="26" t="s">
        <v>8</v>
      </c>
      <c r="J203" s="49">
        <f t="shared" si="2"/>
        <v>0</v>
      </c>
      <c r="K203" s="28" t="s">
        <v>1</v>
      </c>
    </row>
    <row r="204" spans="1:11" ht="41.25" customHeight="1" x14ac:dyDescent="0.15">
      <c r="A204" s="20">
        <v>191</v>
      </c>
      <c r="B204" s="21" t="s">
        <v>47</v>
      </c>
      <c r="C204" s="21" t="s">
        <v>517</v>
      </c>
      <c r="D204" s="22" t="s">
        <v>216</v>
      </c>
      <c r="E204" s="52" t="s">
        <v>443</v>
      </c>
      <c r="F204" s="52">
        <v>168</v>
      </c>
      <c r="G204" s="25" t="s">
        <v>0</v>
      </c>
      <c r="H204" s="53"/>
      <c r="I204" s="26" t="s">
        <v>8</v>
      </c>
      <c r="J204" s="49">
        <f t="shared" si="2"/>
        <v>0</v>
      </c>
      <c r="K204" s="28" t="s">
        <v>1</v>
      </c>
    </row>
    <row r="205" spans="1:11" ht="41.25" customHeight="1" x14ac:dyDescent="0.15">
      <c r="A205" s="20">
        <v>192</v>
      </c>
      <c r="B205" s="21" t="s">
        <v>47</v>
      </c>
      <c r="C205" s="21" t="s">
        <v>368</v>
      </c>
      <c r="D205" s="22" t="s">
        <v>216</v>
      </c>
      <c r="E205" s="52" t="s">
        <v>443</v>
      </c>
      <c r="F205" s="52">
        <v>564</v>
      </c>
      <c r="G205" s="25" t="s">
        <v>0</v>
      </c>
      <c r="H205" s="53"/>
      <c r="I205" s="26" t="s">
        <v>8</v>
      </c>
      <c r="J205" s="49">
        <f t="shared" si="2"/>
        <v>0</v>
      </c>
      <c r="K205" s="28" t="s">
        <v>1</v>
      </c>
    </row>
    <row r="206" spans="1:11" ht="41.25" customHeight="1" x14ac:dyDescent="0.15">
      <c r="A206" s="20">
        <v>193</v>
      </c>
      <c r="B206" s="21" t="s">
        <v>369</v>
      </c>
      <c r="C206" s="21" t="s">
        <v>518</v>
      </c>
      <c r="D206" s="22" t="s">
        <v>346</v>
      </c>
      <c r="E206" s="52" t="s">
        <v>450</v>
      </c>
      <c r="F206" s="52">
        <v>1029</v>
      </c>
      <c r="G206" s="25" t="s">
        <v>0</v>
      </c>
      <c r="H206" s="53"/>
      <c r="I206" s="26" t="s">
        <v>8</v>
      </c>
      <c r="J206" s="49">
        <f t="shared" si="2"/>
        <v>0</v>
      </c>
      <c r="K206" s="28" t="s">
        <v>1</v>
      </c>
    </row>
    <row r="207" spans="1:11" ht="41.25" customHeight="1" x14ac:dyDescent="0.15">
      <c r="A207" s="20">
        <v>194</v>
      </c>
      <c r="B207" s="21" t="s">
        <v>58</v>
      </c>
      <c r="C207" s="21" t="s">
        <v>519</v>
      </c>
      <c r="D207" s="22" t="s">
        <v>216</v>
      </c>
      <c r="E207" s="52" t="s">
        <v>443</v>
      </c>
      <c r="F207" s="52">
        <v>765</v>
      </c>
      <c r="G207" s="25" t="s">
        <v>0</v>
      </c>
      <c r="H207" s="53"/>
      <c r="I207" s="26" t="s">
        <v>8</v>
      </c>
      <c r="J207" s="49">
        <f t="shared" ref="J207:J270" si="3">ROUNDDOWN(F207*H207,0)</f>
        <v>0</v>
      </c>
      <c r="K207" s="28" t="s">
        <v>1</v>
      </c>
    </row>
    <row r="208" spans="1:11" ht="41.25" customHeight="1" x14ac:dyDescent="0.15">
      <c r="A208" s="20">
        <v>195</v>
      </c>
      <c r="B208" s="21" t="s">
        <v>490</v>
      </c>
      <c r="C208" s="21" t="s">
        <v>520</v>
      </c>
      <c r="D208" s="22" t="s">
        <v>216</v>
      </c>
      <c r="E208" s="52" t="s">
        <v>443</v>
      </c>
      <c r="F208" s="52">
        <v>165</v>
      </c>
      <c r="G208" s="25" t="s">
        <v>0</v>
      </c>
      <c r="H208" s="53"/>
      <c r="I208" s="26" t="s">
        <v>8</v>
      </c>
      <c r="J208" s="49">
        <f t="shared" si="3"/>
        <v>0</v>
      </c>
      <c r="K208" s="28" t="s">
        <v>1</v>
      </c>
    </row>
    <row r="209" spans="1:11" ht="41.25" customHeight="1" x14ac:dyDescent="0.15">
      <c r="A209" s="20">
        <v>196</v>
      </c>
      <c r="B209" s="21" t="s">
        <v>35</v>
      </c>
      <c r="C209" s="21" t="s">
        <v>370</v>
      </c>
      <c r="D209" s="22" t="s">
        <v>216</v>
      </c>
      <c r="E209" s="52" t="s">
        <v>443</v>
      </c>
      <c r="F209" s="52">
        <v>81</v>
      </c>
      <c r="G209" s="25" t="s">
        <v>0</v>
      </c>
      <c r="H209" s="53"/>
      <c r="I209" s="26" t="s">
        <v>8</v>
      </c>
      <c r="J209" s="49">
        <f t="shared" si="3"/>
        <v>0</v>
      </c>
      <c r="K209" s="28" t="s">
        <v>1</v>
      </c>
    </row>
    <row r="210" spans="1:11" ht="41.25" customHeight="1" x14ac:dyDescent="0.15">
      <c r="A210" s="20">
        <v>197</v>
      </c>
      <c r="B210" s="21" t="s">
        <v>107</v>
      </c>
      <c r="C210" s="21" t="s">
        <v>521</v>
      </c>
      <c r="D210" s="22" t="s">
        <v>571</v>
      </c>
      <c r="E210" s="52" t="s">
        <v>103</v>
      </c>
      <c r="F210" s="52">
        <v>204</v>
      </c>
      <c r="G210" s="25" t="s">
        <v>0</v>
      </c>
      <c r="H210" s="53"/>
      <c r="I210" s="26" t="s">
        <v>8</v>
      </c>
      <c r="J210" s="49">
        <f t="shared" si="3"/>
        <v>0</v>
      </c>
      <c r="K210" s="28" t="s">
        <v>1</v>
      </c>
    </row>
    <row r="211" spans="1:11" ht="41.25" customHeight="1" x14ac:dyDescent="0.15">
      <c r="A211" s="20">
        <v>198</v>
      </c>
      <c r="B211" s="21" t="s">
        <v>34</v>
      </c>
      <c r="C211" s="21" t="s">
        <v>522</v>
      </c>
      <c r="D211" s="22" t="s">
        <v>371</v>
      </c>
      <c r="E211" s="52" t="s">
        <v>445</v>
      </c>
      <c r="F211" s="52">
        <v>1491</v>
      </c>
      <c r="G211" s="25" t="s">
        <v>0</v>
      </c>
      <c r="H211" s="53"/>
      <c r="I211" s="26" t="s">
        <v>8</v>
      </c>
      <c r="J211" s="49">
        <f t="shared" si="3"/>
        <v>0</v>
      </c>
      <c r="K211" s="28" t="s">
        <v>1</v>
      </c>
    </row>
    <row r="212" spans="1:11" ht="41.25" customHeight="1" x14ac:dyDescent="0.15">
      <c r="A212" s="20">
        <v>199</v>
      </c>
      <c r="B212" s="21" t="s">
        <v>34</v>
      </c>
      <c r="C212" s="21" t="s">
        <v>523</v>
      </c>
      <c r="D212" s="22" t="s">
        <v>588</v>
      </c>
      <c r="E212" s="52" t="s">
        <v>614</v>
      </c>
      <c r="F212" s="52">
        <v>918</v>
      </c>
      <c r="G212" s="25" t="s">
        <v>0</v>
      </c>
      <c r="H212" s="53"/>
      <c r="I212" s="26" t="s">
        <v>8</v>
      </c>
      <c r="J212" s="49">
        <f t="shared" si="3"/>
        <v>0</v>
      </c>
      <c r="K212" s="28" t="s">
        <v>1</v>
      </c>
    </row>
    <row r="213" spans="1:11" ht="41.25" customHeight="1" x14ac:dyDescent="0.15">
      <c r="A213" s="20">
        <v>200</v>
      </c>
      <c r="B213" s="21" t="s">
        <v>491</v>
      </c>
      <c r="C213" s="21" t="s">
        <v>524</v>
      </c>
      <c r="D213" s="22" t="s">
        <v>589</v>
      </c>
      <c r="E213" s="52" t="s">
        <v>103</v>
      </c>
      <c r="F213" s="52">
        <v>2439</v>
      </c>
      <c r="G213" s="25" t="s">
        <v>0</v>
      </c>
      <c r="H213" s="53"/>
      <c r="I213" s="26" t="s">
        <v>8</v>
      </c>
      <c r="J213" s="49">
        <f t="shared" si="3"/>
        <v>0</v>
      </c>
      <c r="K213" s="28" t="s">
        <v>1</v>
      </c>
    </row>
    <row r="214" spans="1:11" ht="41.25" customHeight="1" x14ac:dyDescent="0.15">
      <c r="A214" s="20">
        <v>201</v>
      </c>
      <c r="B214" s="21" t="s">
        <v>35</v>
      </c>
      <c r="C214" s="21" t="s">
        <v>525</v>
      </c>
      <c r="D214" s="22" t="s">
        <v>346</v>
      </c>
      <c r="E214" s="52" t="s">
        <v>450</v>
      </c>
      <c r="F214" s="52">
        <v>555</v>
      </c>
      <c r="G214" s="25" t="s">
        <v>0</v>
      </c>
      <c r="H214" s="53"/>
      <c r="I214" s="26" t="s">
        <v>8</v>
      </c>
      <c r="J214" s="49">
        <f t="shared" si="3"/>
        <v>0</v>
      </c>
      <c r="K214" s="28" t="s">
        <v>1</v>
      </c>
    </row>
    <row r="215" spans="1:11" ht="41.25" customHeight="1" x14ac:dyDescent="0.15">
      <c r="A215" s="20">
        <v>202</v>
      </c>
      <c r="B215" s="21" t="s">
        <v>35</v>
      </c>
      <c r="C215" s="21" t="s">
        <v>526</v>
      </c>
      <c r="D215" s="22" t="s">
        <v>346</v>
      </c>
      <c r="E215" s="52" t="s">
        <v>450</v>
      </c>
      <c r="F215" s="52">
        <v>225</v>
      </c>
      <c r="G215" s="25" t="s">
        <v>0</v>
      </c>
      <c r="H215" s="53"/>
      <c r="I215" s="26" t="s">
        <v>8</v>
      </c>
      <c r="J215" s="49">
        <f t="shared" si="3"/>
        <v>0</v>
      </c>
      <c r="K215" s="28" t="s">
        <v>1</v>
      </c>
    </row>
    <row r="216" spans="1:11" ht="41.25" customHeight="1" x14ac:dyDescent="0.15">
      <c r="A216" s="20">
        <v>203</v>
      </c>
      <c r="B216" s="21" t="s">
        <v>58</v>
      </c>
      <c r="C216" s="21" t="s">
        <v>158</v>
      </c>
      <c r="D216" s="22" t="s">
        <v>216</v>
      </c>
      <c r="E216" s="52" t="s">
        <v>443</v>
      </c>
      <c r="F216" s="52">
        <v>1107</v>
      </c>
      <c r="G216" s="25" t="s">
        <v>0</v>
      </c>
      <c r="H216" s="53"/>
      <c r="I216" s="26" t="s">
        <v>8</v>
      </c>
      <c r="J216" s="49">
        <f t="shared" si="3"/>
        <v>0</v>
      </c>
      <c r="K216" s="28" t="s">
        <v>1</v>
      </c>
    </row>
    <row r="217" spans="1:11" ht="41.25" customHeight="1" x14ac:dyDescent="0.15">
      <c r="A217" s="20">
        <v>204</v>
      </c>
      <c r="B217" s="21" t="s">
        <v>58</v>
      </c>
      <c r="C217" s="21" t="s">
        <v>357</v>
      </c>
      <c r="D217" s="22" t="s">
        <v>564</v>
      </c>
      <c r="E217" s="52" t="s">
        <v>102</v>
      </c>
      <c r="F217" s="52">
        <v>474</v>
      </c>
      <c r="G217" s="25" t="s">
        <v>0</v>
      </c>
      <c r="H217" s="53"/>
      <c r="I217" s="26" t="s">
        <v>8</v>
      </c>
      <c r="J217" s="49">
        <f t="shared" si="3"/>
        <v>0</v>
      </c>
      <c r="K217" s="28" t="s">
        <v>1</v>
      </c>
    </row>
    <row r="218" spans="1:11" ht="41.25" customHeight="1" x14ac:dyDescent="0.15">
      <c r="A218" s="20">
        <v>205</v>
      </c>
      <c r="B218" s="21" t="s">
        <v>58</v>
      </c>
      <c r="C218" s="21" t="s">
        <v>361</v>
      </c>
      <c r="D218" s="22" t="s">
        <v>565</v>
      </c>
      <c r="E218" s="52" t="s">
        <v>615</v>
      </c>
      <c r="F218" s="52">
        <v>783</v>
      </c>
      <c r="G218" s="25" t="s">
        <v>0</v>
      </c>
      <c r="H218" s="53"/>
      <c r="I218" s="26" t="s">
        <v>8</v>
      </c>
      <c r="J218" s="49">
        <f t="shared" si="3"/>
        <v>0</v>
      </c>
      <c r="K218" s="28" t="s">
        <v>1</v>
      </c>
    </row>
    <row r="219" spans="1:11" ht="41.25" customHeight="1" x14ac:dyDescent="0.15">
      <c r="A219" s="20">
        <v>206</v>
      </c>
      <c r="B219" s="21" t="s">
        <v>39</v>
      </c>
      <c r="C219" s="21" t="s">
        <v>339</v>
      </c>
      <c r="D219" s="22" t="s">
        <v>590</v>
      </c>
      <c r="E219" s="52" t="s">
        <v>103</v>
      </c>
      <c r="F219" s="52">
        <v>165</v>
      </c>
      <c r="G219" s="25" t="s">
        <v>0</v>
      </c>
      <c r="H219" s="53"/>
      <c r="I219" s="26" t="s">
        <v>8</v>
      </c>
      <c r="J219" s="49">
        <f t="shared" si="3"/>
        <v>0</v>
      </c>
      <c r="K219" s="28" t="s">
        <v>1</v>
      </c>
    </row>
    <row r="220" spans="1:11" ht="41.25" customHeight="1" x14ac:dyDescent="0.15">
      <c r="A220" s="20">
        <v>207</v>
      </c>
      <c r="B220" s="21" t="s">
        <v>107</v>
      </c>
      <c r="C220" s="21" t="s">
        <v>324</v>
      </c>
      <c r="D220" s="22" t="s">
        <v>325</v>
      </c>
      <c r="E220" s="52" t="s">
        <v>101</v>
      </c>
      <c r="F220" s="52">
        <v>40653</v>
      </c>
      <c r="G220" s="25" t="s">
        <v>0</v>
      </c>
      <c r="H220" s="53"/>
      <c r="I220" s="26" t="s">
        <v>8</v>
      </c>
      <c r="J220" s="49">
        <f t="shared" si="3"/>
        <v>0</v>
      </c>
      <c r="K220" s="28" t="s">
        <v>1</v>
      </c>
    </row>
    <row r="221" spans="1:11" ht="41.25" customHeight="1" x14ac:dyDescent="0.15">
      <c r="A221" s="20">
        <v>208</v>
      </c>
      <c r="B221" s="21" t="s">
        <v>107</v>
      </c>
      <c r="C221" s="21" t="s">
        <v>326</v>
      </c>
      <c r="D221" s="22" t="s">
        <v>591</v>
      </c>
      <c r="E221" s="52" t="s">
        <v>101</v>
      </c>
      <c r="F221" s="52">
        <v>4959</v>
      </c>
      <c r="G221" s="25" t="s">
        <v>0</v>
      </c>
      <c r="H221" s="53"/>
      <c r="I221" s="26" t="s">
        <v>8</v>
      </c>
      <c r="J221" s="49">
        <f t="shared" si="3"/>
        <v>0</v>
      </c>
      <c r="K221" s="28" t="s">
        <v>1</v>
      </c>
    </row>
    <row r="222" spans="1:11" ht="41.25" customHeight="1" x14ac:dyDescent="0.15">
      <c r="A222" s="20">
        <v>209</v>
      </c>
      <c r="B222" s="21" t="s">
        <v>107</v>
      </c>
      <c r="C222" s="21" t="s">
        <v>327</v>
      </c>
      <c r="D222" s="22" t="s">
        <v>591</v>
      </c>
      <c r="E222" s="52" t="s">
        <v>101</v>
      </c>
      <c r="F222" s="52">
        <v>5244</v>
      </c>
      <c r="G222" s="25" t="s">
        <v>0</v>
      </c>
      <c r="H222" s="53"/>
      <c r="I222" s="26" t="s">
        <v>8</v>
      </c>
      <c r="J222" s="49">
        <f t="shared" si="3"/>
        <v>0</v>
      </c>
      <c r="K222" s="28" t="s">
        <v>1</v>
      </c>
    </row>
    <row r="223" spans="1:11" ht="41.25" customHeight="1" x14ac:dyDescent="0.15">
      <c r="A223" s="20">
        <v>210</v>
      </c>
      <c r="B223" s="21" t="s">
        <v>106</v>
      </c>
      <c r="C223" s="21" t="s">
        <v>153</v>
      </c>
      <c r="D223" s="22" t="s">
        <v>328</v>
      </c>
      <c r="E223" s="52" t="s">
        <v>101</v>
      </c>
      <c r="F223" s="52">
        <v>10440</v>
      </c>
      <c r="G223" s="25" t="s">
        <v>0</v>
      </c>
      <c r="H223" s="53"/>
      <c r="I223" s="26" t="s">
        <v>8</v>
      </c>
      <c r="J223" s="49">
        <f t="shared" si="3"/>
        <v>0</v>
      </c>
      <c r="K223" s="28" t="s">
        <v>1</v>
      </c>
    </row>
    <row r="224" spans="1:11" ht="41.25" customHeight="1" x14ac:dyDescent="0.15">
      <c r="A224" s="20">
        <v>211</v>
      </c>
      <c r="B224" s="21" t="s">
        <v>107</v>
      </c>
      <c r="C224" s="21" t="s">
        <v>329</v>
      </c>
      <c r="D224" s="22" t="s">
        <v>591</v>
      </c>
      <c r="E224" s="52" t="s">
        <v>101</v>
      </c>
      <c r="F224" s="52">
        <v>1926</v>
      </c>
      <c r="G224" s="25" t="s">
        <v>0</v>
      </c>
      <c r="H224" s="53"/>
      <c r="I224" s="26" t="s">
        <v>8</v>
      </c>
      <c r="J224" s="49">
        <f t="shared" si="3"/>
        <v>0</v>
      </c>
      <c r="K224" s="28" t="s">
        <v>1</v>
      </c>
    </row>
    <row r="225" spans="1:11" ht="41.25" customHeight="1" x14ac:dyDescent="0.15">
      <c r="A225" s="20">
        <v>212</v>
      </c>
      <c r="B225" s="21" t="s">
        <v>107</v>
      </c>
      <c r="C225" s="21" t="s">
        <v>330</v>
      </c>
      <c r="D225" s="22" t="s">
        <v>566</v>
      </c>
      <c r="E225" s="52" t="s">
        <v>101</v>
      </c>
      <c r="F225" s="52">
        <v>22044</v>
      </c>
      <c r="G225" s="25" t="s">
        <v>0</v>
      </c>
      <c r="H225" s="53"/>
      <c r="I225" s="26" t="s">
        <v>8</v>
      </c>
      <c r="J225" s="49">
        <f t="shared" si="3"/>
        <v>0</v>
      </c>
      <c r="K225" s="28" t="s">
        <v>1</v>
      </c>
    </row>
    <row r="226" spans="1:11" ht="41.25" customHeight="1" x14ac:dyDescent="0.15">
      <c r="A226" s="20">
        <v>213</v>
      </c>
      <c r="B226" s="21" t="s">
        <v>53</v>
      </c>
      <c r="C226" s="21" t="s">
        <v>82</v>
      </c>
      <c r="D226" s="22" t="s">
        <v>331</v>
      </c>
      <c r="E226" s="52" t="s">
        <v>101</v>
      </c>
      <c r="F226" s="52">
        <v>7854</v>
      </c>
      <c r="G226" s="25" t="s">
        <v>0</v>
      </c>
      <c r="H226" s="53"/>
      <c r="I226" s="26" t="s">
        <v>8</v>
      </c>
      <c r="J226" s="49">
        <f t="shared" si="3"/>
        <v>0</v>
      </c>
      <c r="K226" s="28" t="s">
        <v>1</v>
      </c>
    </row>
    <row r="227" spans="1:11" ht="41.25" customHeight="1" x14ac:dyDescent="0.15">
      <c r="A227" s="20">
        <v>214</v>
      </c>
      <c r="B227" s="21" t="s">
        <v>106</v>
      </c>
      <c r="C227" s="21" t="s">
        <v>156</v>
      </c>
      <c r="D227" s="22" t="s">
        <v>332</v>
      </c>
      <c r="E227" s="52" t="s">
        <v>444</v>
      </c>
      <c r="F227" s="52">
        <v>3324</v>
      </c>
      <c r="G227" s="25" t="s">
        <v>0</v>
      </c>
      <c r="H227" s="53"/>
      <c r="I227" s="26" t="s">
        <v>8</v>
      </c>
      <c r="J227" s="49">
        <f t="shared" si="3"/>
        <v>0</v>
      </c>
      <c r="K227" s="28" t="s">
        <v>1</v>
      </c>
    </row>
    <row r="228" spans="1:11" ht="41.25" customHeight="1" x14ac:dyDescent="0.15">
      <c r="A228" s="20">
        <v>215</v>
      </c>
      <c r="B228" s="21" t="s">
        <v>106</v>
      </c>
      <c r="C228" s="21" t="s">
        <v>152</v>
      </c>
      <c r="D228" s="22" t="s">
        <v>332</v>
      </c>
      <c r="E228" s="52" t="s">
        <v>444</v>
      </c>
      <c r="F228" s="52">
        <v>2451</v>
      </c>
      <c r="G228" s="25" t="s">
        <v>0</v>
      </c>
      <c r="H228" s="53"/>
      <c r="I228" s="26" t="s">
        <v>8</v>
      </c>
      <c r="J228" s="49">
        <f t="shared" si="3"/>
        <v>0</v>
      </c>
      <c r="K228" s="28" t="s">
        <v>1</v>
      </c>
    </row>
    <row r="229" spans="1:11" ht="41.25" customHeight="1" x14ac:dyDescent="0.15">
      <c r="A229" s="20">
        <v>216</v>
      </c>
      <c r="B229" s="21" t="s">
        <v>106</v>
      </c>
      <c r="C229" s="21" t="s">
        <v>337</v>
      </c>
      <c r="D229" s="22" t="s">
        <v>332</v>
      </c>
      <c r="E229" s="52" t="s">
        <v>444</v>
      </c>
      <c r="F229" s="52">
        <v>2748</v>
      </c>
      <c r="G229" s="25" t="s">
        <v>0</v>
      </c>
      <c r="H229" s="53"/>
      <c r="I229" s="26" t="s">
        <v>8</v>
      </c>
      <c r="J229" s="49">
        <f t="shared" si="3"/>
        <v>0</v>
      </c>
      <c r="K229" s="28" t="s">
        <v>1</v>
      </c>
    </row>
    <row r="230" spans="1:11" ht="41.25" customHeight="1" x14ac:dyDescent="0.15">
      <c r="A230" s="20">
        <v>217</v>
      </c>
      <c r="B230" s="21" t="s">
        <v>106</v>
      </c>
      <c r="C230" s="21" t="s">
        <v>338</v>
      </c>
      <c r="D230" s="22" t="s">
        <v>592</v>
      </c>
      <c r="E230" s="52" t="s">
        <v>444</v>
      </c>
      <c r="F230" s="52">
        <v>2280</v>
      </c>
      <c r="G230" s="25" t="s">
        <v>0</v>
      </c>
      <c r="H230" s="53"/>
      <c r="I230" s="26" t="s">
        <v>8</v>
      </c>
      <c r="J230" s="49">
        <f t="shared" si="3"/>
        <v>0</v>
      </c>
      <c r="K230" s="28" t="s">
        <v>1</v>
      </c>
    </row>
    <row r="231" spans="1:11" ht="41.25" customHeight="1" x14ac:dyDescent="0.15">
      <c r="A231" s="20">
        <v>218</v>
      </c>
      <c r="B231" s="21" t="s">
        <v>106</v>
      </c>
      <c r="C231" s="21" t="s">
        <v>343</v>
      </c>
      <c r="D231" s="22" t="s">
        <v>332</v>
      </c>
      <c r="E231" s="52" t="s">
        <v>444</v>
      </c>
      <c r="F231" s="52">
        <v>2109</v>
      </c>
      <c r="G231" s="25" t="s">
        <v>0</v>
      </c>
      <c r="H231" s="53"/>
      <c r="I231" s="26" t="s">
        <v>8</v>
      </c>
      <c r="J231" s="49">
        <f t="shared" si="3"/>
        <v>0</v>
      </c>
      <c r="K231" s="28" t="s">
        <v>1</v>
      </c>
    </row>
    <row r="232" spans="1:11" ht="41.25" customHeight="1" x14ac:dyDescent="0.15">
      <c r="A232" s="20">
        <v>219</v>
      </c>
      <c r="B232" s="21" t="s">
        <v>39</v>
      </c>
      <c r="C232" s="21" t="s">
        <v>340</v>
      </c>
      <c r="D232" s="22" t="s">
        <v>564</v>
      </c>
      <c r="E232" s="52" t="s">
        <v>102</v>
      </c>
      <c r="F232" s="52">
        <v>1041</v>
      </c>
      <c r="G232" s="25" t="s">
        <v>0</v>
      </c>
      <c r="H232" s="53"/>
      <c r="I232" s="26" t="s">
        <v>8</v>
      </c>
      <c r="J232" s="49">
        <f t="shared" si="3"/>
        <v>0</v>
      </c>
      <c r="K232" s="28" t="s">
        <v>1</v>
      </c>
    </row>
    <row r="233" spans="1:11" ht="41.25" customHeight="1" x14ac:dyDescent="0.15">
      <c r="A233" s="20">
        <v>220</v>
      </c>
      <c r="B233" s="21" t="s">
        <v>39</v>
      </c>
      <c r="C233" s="21" t="s">
        <v>341</v>
      </c>
      <c r="D233" s="22" t="s">
        <v>564</v>
      </c>
      <c r="E233" s="52" t="s">
        <v>615</v>
      </c>
      <c r="F233" s="52">
        <v>675</v>
      </c>
      <c r="G233" s="25" t="s">
        <v>0</v>
      </c>
      <c r="H233" s="53"/>
      <c r="I233" s="26" t="s">
        <v>8</v>
      </c>
      <c r="J233" s="49">
        <f t="shared" si="3"/>
        <v>0</v>
      </c>
      <c r="K233" s="28" t="s">
        <v>1</v>
      </c>
    </row>
    <row r="234" spans="1:11" ht="41.25" customHeight="1" x14ac:dyDescent="0.15">
      <c r="A234" s="20">
        <v>221</v>
      </c>
      <c r="B234" s="21" t="s">
        <v>107</v>
      </c>
      <c r="C234" s="21" t="s">
        <v>145</v>
      </c>
      <c r="D234" s="22" t="s">
        <v>305</v>
      </c>
      <c r="E234" s="52" t="s">
        <v>101</v>
      </c>
      <c r="F234" s="52">
        <v>7080</v>
      </c>
      <c r="G234" s="25" t="s">
        <v>0</v>
      </c>
      <c r="H234" s="53"/>
      <c r="I234" s="26" t="s">
        <v>8</v>
      </c>
      <c r="J234" s="49">
        <f t="shared" si="3"/>
        <v>0</v>
      </c>
      <c r="K234" s="28" t="s">
        <v>1</v>
      </c>
    </row>
    <row r="235" spans="1:11" ht="41.25" customHeight="1" x14ac:dyDescent="0.15">
      <c r="A235" s="20">
        <v>222</v>
      </c>
      <c r="B235" s="21" t="s">
        <v>107</v>
      </c>
      <c r="C235" s="21" t="s">
        <v>148</v>
      </c>
      <c r="D235" s="22" t="s">
        <v>305</v>
      </c>
      <c r="E235" s="52" t="s">
        <v>101</v>
      </c>
      <c r="F235" s="52">
        <v>5355</v>
      </c>
      <c r="G235" s="25" t="s">
        <v>0</v>
      </c>
      <c r="H235" s="53"/>
      <c r="I235" s="26" t="s">
        <v>8</v>
      </c>
      <c r="J235" s="49">
        <f t="shared" si="3"/>
        <v>0</v>
      </c>
      <c r="K235" s="28" t="s">
        <v>1</v>
      </c>
    </row>
    <row r="236" spans="1:11" ht="41.25" customHeight="1" x14ac:dyDescent="0.15">
      <c r="A236" s="20">
        <v>223</v>
      </c>
      <c r="B236" s="21" t="s">
        <v>107</v>
      </c>
      <c r="C236" s="21" t="s">
        <v>146</v>
      </c>
      <c r="D236" s="22" t="s">
        <v>305</v>
      </c>
      <c r="E236" s="52" t="s">
        <v>101</v>
      </c>
      <c r="F236" s="52">
        <v>5214</v>
      </c>
      <c r="G236" s="25" t="s">
        <v>0</v>
      </c>
      <c r="H236" s="53"/>
      <c r="I236" s="26" t="s">
        <v>8</v>
      </c>
      <c r="J236" s="49">
        <f t="shared" si="3"/>
        <v>0</v>
      </c>
      <c r="K236" s="28" t="s">
        <v>1</v>
      </c>
    </row>
    <row r="237" spans="1:11" ht="41.25" customHeight="1" x14ac:dyDescent="0.15">
      <c r="A237" s="20">
        <v>224</v>
      </c>
      <c r="B237" s="21" t="s">
        <v>107</v>
      </c>
      <c r="C237" s="21" t="s">
        <v>149</v>
      </c>
      <c r="D237" s="22" t="s">
        <v>305</v>
      </c>
      <c r="E237" s="52" t="s">
        <v>101</v>
      </c>
      <c r="F237" s="52">
        <v>5169</v>
      </c>
      <c r="G237" s="25" t="s">
        <v>0</v>
      </c>
      <c r="H237" s="53"/>
      <c r="I237" s="26" t="s">
        <v>8</v>
      </c>
      <c r="J237" s="49">
        <f t="shared" si="3"/>
        <v>0</v>
      </c>
      <c r="K237" s="28" t="s">
        <v>1</v>
      </c>
    </row>
    <row r="238" spans="1:11" ht="41.25" customHeight="1" x14ac:dyDescent="0.15">
      <c r="A238" s="20">
        <v>225</v>
      </c>
      <c r="B238" s="21" t="s">
        <v>107</v>
      </c>
      <c r="C238" s="21" t="s">
        <v>147</v>
      </c>
      <c r="D238" s="22" t="s">
        <v>305</v>
      </c>
      <c r="E238" s="52" t="s">
        <v>101</v>
      </c>
      <c r="F238" s="52">
        <v>4479</v>
      </c>
      <c r="G238" s="25" t="s">
        <v>0</v>
      </c>
      <c r="H238" s="53"/>
      <c r="I238" s="26" t="s">
        <v>8</v>
      </c>
      <c r="J238" s="49">
        <f t="shared" si="3"/>
        <v>0</v>
      </c>
      <c r="K238" s="28" t="s">
        <v>1</v>
      </c>
    </row>
    <row r="239" spans="1:11" ht="41.25" customHeight="1" x14ac:dyDescent="0.15">
      <c r="A239" s="20">
        <v>226</v>
      </c>
      <c r="B239" s="21" t="s">
        <v>106</v>
      </c>
      <c r="C239" s="21" t="s">
        <v>98</v>
      </c>
      <c r="D239" s="22" t="s">
        <v>305</v>
      </c>
      <c r="E239" s="52" t="s">
        <v>101</v>
      </c>
      <c r="F239" s="52">
        <v>6159</v>
      </c>
      <c r="G239" s="25" t="s">
        <v>0</v>
      </c>
      <c r="H239" s="53"/>
      <c r="I239" s="26" t="s">
        <v>8</v>
      </c>
      <c r="J239" s="49">
        <f t="shared" si="3"/>
        <v>0</v>
      </c>
      <c r="K239" s="28" t="s">
        <v>1</v>
      </c>
    </row>
    <row r="240" spans="1:11" ht="41.25" customHeight="1" x14ac:dyDescent="0.15">
      <c r="A240" s="20">
        <v>227</v>
      </c>
      <c r="B240" s="21" t="s">
        <v>106</v>
      </c>
      <c r="C240" s="21" t="s">
        <v>342</v>
      </c>
      <c r="D240" s="22" t="s">
        <v>590</v>
      </c>
      <c r="E240" s="52" t="s">
        <v>103</v>
      </c>
      <c r="F240" s="52">
        <v>912</v>
      </c>
      <c r="G240" s="25" t="s">
        <v>0</v>
      </c>
      <c r="H240" s="53"/>
      <c r="I240" s="26" t="s">
        <v>8</v>
      </c>
      <c r="J240" s="49">
        <f t="shared" si="3"/>
        <v>0</v>
      </c>
      <c r="K240" s="28" t="s">
        <v>1</v>
      </c>
    </row>
    <row r="241" spans="1:11" ht="41.25" customHeight="1" x14ac:dyDescent="0.15">
      <c r="A241" s="20">
        <v>228</v>
      </c>
      <c r="B241" s="21" t="s">
        <v>106</v>
      </c>
      <c r="C241" s="21" t="s">
        <v>344</v>
      </c>
      <c r="D241" s="22" t="s">
        <v>590</v>
      </c>
      <c r="E241" s="52" t="s">
        <v>103</v>
      </c>
      <c r="F241" s="52">
        <v>852</v>
      </c>
      <c r="G241" s="25" t="s">
        <v>0</v>
      </c>
      <c r="H241" s="53"/>
      <c r="I241" s="26" t="s">
        <v>8</v>
      </c>
      <c r="J241" s="49">
        <f t="shared" si="3"/>
        <v>0</v>
      </c>
      <c r="K241" s="28" t="s">
        <v>1</v>
      </c>
    </row>
    <row r="242" spans="1:11" ht="41.25" customHeight="1" x14ac:dyDescent="0.15">
      <c r="A242" s="20">
        <v>229</v>
      </c>
      <c r="B242" s="21" t="s">
        <v>106</v>
      </c>
      <c r="C242" s="21" t="s">
        <v>345</v>
      </c>
      <c r="D242" s="22" t="s">
        <v>590</v>
      </c>
      <c r="E242" s="52" t="s">
        <v>103</v>
      </c>
      <c r="F242" s="52">
        <v>963</v>
      </c>
      <c r="G242" s="25" t="s">
        <v>0</v>
      </c>
      <c r="H242" s="53"/>
      <c r="I242" s="26" t="s">
        <v>8</v>
      </c>
      <c r="J242" s="49">
        <f t="shared" si="3"/>
        <v>0</v>
      </c>
      <c r="K242" s="28" t="s">
        <v>1</v>
      </c>
    </row>
    <row r="243" spans="1:11" ht="41.25" customHeight="1" x14ac:dyDescent="0.15">
      <c r="A243" s="20">
        <v>230</v>
      </c>
      <c r="B243" s="21" t="s">
        <v>106</v>
      </c>
      <c r="C243" s="21" t="s">
        <v>76</v>
      </c>
      <c r="D243" s="22" t="s">
        <v>305</v>
      </c>
      <c r="E243" s="52" t="s">
        <v>101</v>
      </c>
      <c r="F243" s="52">
        <v>11898</v>
      </c>
      <c r="G243" s="25" t="s">
        <v>0</v>
      </c>
      <c r="H243" s="53"/>
      <c r="I243" s="26" t="s">
        <v>8</v>
      </c>
      <c r="J243" s="49">
        <f t="shared" si="3"/>
        <v>0</v>
      </c>
      <c r="K243" s="28" t="s">
        <v>1</v>
      </c>
    </row>
    <row r="244" spans="1:11" ht="41.25" customHeight="1" x14ac:dyDescent="0.15">
      <c r="A244" s="20">
        <v>231</v>
      </c>
      <c r="B244" s="21" t="s">
        <v>106</v>
      </c>
      <c r="C244" s="21" t="s">
        <v>65</v>
      </c>
      <c r="D244" s="22" t="s">
        <v>305</v>
      </c>
      <c r="E244" s="52" t="s">
        <v>101</v>
      </c>
      <c r="F244" s="52">
        <v>7020</v>
      </c>
      <c r="G244" s="25" t="s">
        <v>0</v>
      </c>
      <c r="H244" s="53"/>
      <c r="I244" s="26" t="s">
        <v>8</v>
      </c>
      <c r="J244" s="49">
        <f t="shared" si="3"/>
        <v>0</v>
      </c>
      <c r="K244" s="28" t="s">
        <v>1</v>
      </c>
    </row>
    <row r="245" spans="1:11" ht="41.25" customHeight="1" x14ac:dyDescent="0.15">
      <c r="A245" s="20">
        <v>232</v>
      </c>
      <c r="B245" s="21" t="s">
        <v>106</v>
      </c>
      <c r="C245" s="21" t="s">
        <v>64</v>
      </c>
      <c r="D245" s="22" t="s">
        <v>305</v>
      </c>
      <c r="E245" s="52" t="s">
        <v>101</v>
      </c>
      <c r="F245" s="52">
        <v>7065</v>
      </c>
      <c r="G245" s="25" t="s">
        <v>0</v>
      </c>
      <c r="H245" s="53"/>
      <c r="I245" s="26" t="s">
        <v>8</v>
      </c>
      <c r="J245" s="49">
        <f t="shared" si="3"/>
        <v>0</v>
      </c>
      <c r="K245" s="28" t="s">
        <v>1</v>
      </c>
    </row>
    <row r="246" spans="1:11" ht="41.25" customHeight="1" x14ac:dyDescent="0.15">
      <c r="A246" s="20">
        <v>233</v>
      </c>
      <c r="B246" s="21" t="s">
        <v>106</v>
      </c>
      <c r="C246" s="21" t="s">
        <v>66</v>
      </c>
      <c r="D246" s="22" t="s">
        <v>305</v>
      </c>
      <c r="E246" s="52" t="s">
        <v>101</v>
      </c>
      <c r="F246" s="52">
        <v>6087</v>
      </c>
      <c r="G246" s="25" t="s">
        <v>0</v>
      </c>
      <c r="H246" s="53"/>
      <c r="I246" s="26" t="s">
        <v>8</v>
      </c>
      <c r="J246" s="49">
        <f t="shared" si="3"/>
        <v>0</v>
      </c>
      <c r="K246" s="28" t="s">
        <v>1</v>
      </c>
    </row>
    <row r="247" spans="1:11" ht="41.25" customHeight="1" x14ac:dyDescent="0.15">
      <c r="A247" s="20">
        <v>234</v>
      </c>
      <c r="B247" s="21" t="s">
        <v>106</v>
      </c>
      <c r="C247" s="21" t="s">
        <v>67</v>
      </c>
      <c r="D247" s="22" t="s">
        <v>305</v>
      </c>
      <c r="E247" s="52" t="s">
        <v>101</v>
      </c>
      <c r="F247" s="52">
        <v>5790</v>
      </c>
      <c r="G247" s="25" t="s">
        <v>0</v>
      </c>
      <c r="H247" s="53"/>
      <c r="I247" s="26" t="s">
        <v>8</v>
      </c>
      <c r="J247" s="49">
        <f t="shared" si="3"/>
        <v>0</v>
      </c>
      <c r="K247" s="28" t="s">
        <v>1</v>
      </c>
    </row>
    <row r="248" spans="1:11" ht="41.25" customHeight="1" x14ac:dyDescent="0.15">
      <c r="A248" s="20">
        <v>235</v>
      </c>
      <c r="B248" s="21" t="s">
        <v>106</v>
      </c>
      <c r="C248" s="21" t="s">
        <v>151</v>
      </c>
      <c r="D248" s="22" t="s">
        <v>305</v>
      </c>
      <c r="E248" s="52" t="s">
        <v>101</v>
      </c>
      <c r="F248" s="52">
        <v>3876</v>
      </c>
      <c r="G248" s="25" t="s">
        <v>0</v>
      </c>
      <c r="H248" s="53"/>
      <c r="I248" s="26" t="s">
        <v>8</v>
      </c>
      <c r="J248" s="49">
        <f t="shared" si="3"/>
        <v>0</v>
      </c>
      <c r="K248" s="28" t="s">
        <v>1</v>
      </c>
    </row>
    <row r="249" spans="1:11" ht="41.25" customHeight="1" x14ac:dyDescent="0.15">
      <c r="A249" s="20">
        <v>236</v>
      </c>
      <c r="B249" s="21" t="s">
        <v>106</v>
      </c>
      <c r="C249" s="21" t="s">
        <v>150</v>
      </c>
      <c r="D249" s="22" t="s">
        <v>305</v>
      </c>
      <c r="E249" s="52" t="s">
        <v>101</v>
      </c>
      <c r="F249" s="52">
        <v>321</v>
      </c>
      <c r="G249" s="25" t="s">
        <v>0</v>
      </c>
      <c r="H249" s="53"/>
      <c r="I249" s="26" t="s">
        <v>8</v>
      </c>
      <c r="J249" s="49">
        <f t="shared" si="3"/>
        <v>0</v>
      </c>
      <c r="K249" s="28" t="s">
        <v>1</v>
      </c>
    </row>
    <row r="250" spans="1:11" ht="41.25" customHeight="1" x14ac:dyDescent="0.15">
      <c r="A250" s="20">
        <v>237</v>
      </c>
      <c r="B250" s="21" t="s">
        <v>106</v>
      </c>
      <c r="C250" s="21" t="s">
        <v>70</v>
      </c>
      <c r="D250" s="22" t="s">
        <v>333</v>
      </c>
      <c r="E250" s="52" t="s">
        <v>103</v>
      </c>
      <c r="F250" s="52">
        <v>26481</v>
      </c>
      <c r="G250" s="25" t="s">
        <v>0</v>
      </c>
      <c r="H250" s="53"/>
      <c r="I250" s="26" t="s">
        <v>8</v>
      </c>
      <c r="J250" s="49">
        <f t="shared" si="3"/>
        <v>0</v>
      </c>
      <c r="K250" s="28" t="s">
        <v>1</v>
      </c>
    </row>
    <row r="251" spans="1:11" ht="41.25" customHeight="1" x14ac:dyDescent="0.15">
      <c r="A251" s="20">
        <v>238</v>
      </c>
      <c r="B251" s="21" t="s">
        <v>106</v>
      </c>
      <c r="C251" s="21" t="s">
        <v>68</v>
      </c>
      <c r="D251" s="22" t="s">
        <v>333</v>
      </c>
      <c r="E251" s="52" t="s">
        <v>103</v>
      </c>
      <c r="F251" s="52">
        <v>7881</v>
      </c>
      <c r="G251" s="25" t="s">
        <v>0</v>
      </c>
      <c r="H251" s="53"/>
      <c r="I251" s="26" t="s">
        <v>8</v>
      </c>
      <c r="J251" s="49">
        <f t="shared" si="3"/>
        <v>0</v>
      </c>
      <c r="K251" s="28" t="s">
        <v>1</v>
      </c>
    </row>
    <row r="252" spans="1:11" ht="41.25" customHeight="1" x14ac:dyDescent="0.15">
      <c r="A252" s="20">
        <v>239</v>
      </c>
      <c r="B252" s="21" t="s">
        <v>106</v>
      </c>
      <c r="C252" s="21" t="s">
        <v>72</v>
      </c>
      <c r="D252" s="22" t="s">
        <v>333</v>
      </c>
      <c r="E252" s="52" t="s">
        <v>103</v>
      </c>
      <c r="F252" s="52">
        <v>4953</v>
      </c>
      <c r="G252" s="25" t="s">
        <v>0</v>
      </c>
      <c r="H252" s="53"/>
      <c r="I252" s="26" t="s">
        <v>8</v>
      </c>
      <c r="J252" s="49">
        <f t="shared" si="3"/>
        <v>0</v>
      </c>
      <c r="K252" s="28" t="s">
        <v>1</v>
      </c>
    </row>
    <row r="253" spans="1:11" ht="41.25" customHeight="1" x14ac:dyDescent="0.15">
      <c r="A253" s="20">
        <v>240</v>
      </c>
      <c r="B253" s="21" t="s">
        <v>106</v>
      </c>
      <c r="C253" s="21" t="s">
        <v>71</v>
      </c>
      <c r="D253" s="22" t="s">
        <v>333</v>
      </c>
      <c r="E253" s="52" t="s">
        <v>103</v>
      </c>
      <c r="F253" s="52">
        <v>4887</v>
      </c>
      <c r="G253" s="25" t="s">
        <v>0</v>
      </c>
      <c r="H253" s="53"/>
      <c r="I253" s="26" t="s">
        <v>8</v>
      </c>
      <c r="J253" s="49">
        <f t="shared" si="3"/>
        <v>0</v>
      </c>
      <c r="K253" s="28" t="s">
        <v>1</v>
      </c>
    </row>
    <row r="254" spans="1:11" ht="41.25" customHeight="1" x14ac:dyDescent="0.15">
      <c r="A254" s="20">
        <v>241</v>
      </c>
      <c r="B254" s="21" t="s">
        <v>106</v>
      </c>
      <c r="C254" s="21" t="s">
        <v>69</v>
      </c>
      <c r="D254" s="22" t="s">
        <v>333</v>
      </c>
      <c r="E254" s="52" t="s">
        <v>103</v>
      </c>
      <c r="F254" s="52">
        <v>3126</v>
      </c>
      <c r="G254" s="25" t="s">
        <v>0</v>
      </c>
      <c r="H254" s="53"/>
      <c r="I254" s="26" t="s">
        <v>8</v>
      </c>
      <c r="J254" s="49">
        <f t="shared" si="3"/>
        <v>0</v>
      </c>
      <c r="K254" s="28" t="s">
        <v>1</v>
      </c>
    </row>
    <row r="255" spans="1:11" ht="41.25" customHeight="1" x14ac:dyDescent="0.15">
      <c r="A255" s="20">
        <v>242</v>
      </c>
      <c r="B255" s="21" t="s">
        <v>106</v>
      </c>
      <c r="C255" s="21" t="s">
        <v>334</v>
      </c>
      <c r="D255" s="22" t="s">
        <v>562</v>
      </c>
      <c r="E255" s="52" t="s">
        <v>102</v>
      </c>
      <c r="F255" s="52">
        <v>15633</v>
      </c>
      <c r="G255" s="25" t="s">
        <v>0</v>
      </c>
      <c r="H255" s="53"/>
      <c r="I255" s="26" t="s">
        <v>8</v>
      </c>
      <c r="J255" s="49">
        <f t="shared" si="3"/>
        <v>0</v>
      </c>
      <c r="K255" s="28" t="s">
        <v>1</v>
      </c>
    </row>
    <row r="256" spans="1:11" ht="41.25" customHeight="1" x14ac:dyDescent="0.15">
      <c r="A256" s="20">
        <v>243</v>
      </c>
      <c r="B256" s="21" t="s">
        <v>106</v>
      </c>
      <c r="C256" s="21" t="s">
        <v>155</v>
      </c>
      <c r="D256" s="22" t="s">
        <v>213</v>
      </c>
      <c r="E256" s="52" t="s">
        <v>102</v>
      </c>
      <c r="F256" s="52">
        <v>15960</v>
      </c>
      <c r="G256" s="25" t="s">
        <v>0</v>
      </c>
      <c r="H256" s="53"/>
      <c r="I256" s="26" t="s">
        <v>8</v>
      </c>
      <c r="J256" s="49">
        <f t="shared" si="3"/>
        <v>0</v>
      </c>
      <c r="K256" s="28" t="s">
        <v>1</v>
      </c>
    </row>
    <row r="257" spans="1:11" ht="41.25" customHeight="1" x14ac:dyDescent="0.15">
      <c r="A257" s="20">
        <v>244</v>
      </c>
      <c r="B257" s="21" t="s">
        <v>106</v>
      </c>
      <c r="C257" s="21" t="s">
        <v>527</v>
      </c>
      <c r="D257" s="22" t="s">
        <v>593</v>
      </c>
      <c r="E257" s="52" t="s">
        <v>101</v>
      </c>
      <c r="F257" s="52">
        <v>5310</v>
      </c>
      <c r="G257" s="25" t="s">
        <v>0</v>
      </c>
      <c r="H257" s="53"/>
      <c r="I257" s="26" t="s">
        <v>8</v>
      </c>
      <c r="J257" s="49">
        <f t="shared" si="3"/>
        <v>0</v>
      </c>
      <c r="K257" s="28" t="s">
        <v>1</v>
      </c>
    </row>
    <row r="258" spans="1:11" ht="41.25" customHeight="1" x14ac:dyDescent="0.15">
      <c r="A258" s="20">
        <v>245</v>
      </c>
      <c r="B258" s="21" t="s">
        <v>106</v>
      </c>
      <c r="C258" s="21" t="s">
        <v>335</v>
      </c>
      <c r="D258" s="22" t="s">
        <v>594</v>
      </c>
      <c r="E258" s="52" t="s">
        <v>101</v>
      </c>
      <c r="F258" s="52">
        <v>4785</v>
      </c>
      <c r="G258" s="25" t="s">
        <v>0</v>
      </c>
      <c r="H258" s="53"/>
      <c r="I258" s="26" t="s">
        <v>8</v>
      </c>
      <c r="J258" s="49">
        <f t="shared" si="3"/>
        <v>0</v>
      </c>
      <c r="K258" s="28" t="s">
        <v>1</v>
      </c>
    </row>
    <row r="259" spans="1:11" ht="41.25" customHeight="1" x14ac:dyDescent="0.15">
      <c r="A259" s="20">
        <v>246</v>
      </c>
      <c r="B259" s="21" t="s">
        <v>106</v>
      </c>
      <c r="C259" s="21" t="s">
        <v>528</v>
      </c>
      <c r="D259" s="22" t="s">
        <v>213</v>
      </c>
      <c r="E259" s="52" t="s">
        <v>102</v>
      </c>
      <c r="F259" s="52">
        <v>4440</v>
      </c>
      <c r="G259" s="25" t="s">
        <v>0</v>
      </c>
      <c r="H259" s="53"/>
      <c r="I259" s="26" t="s">
        <v>8</v>
      </c>
      <c r="J259" s="49">
        <f t="shared" si="3"/>
        <v>0</v>
      </c>
      <c r="K259" s="28" t="s">
        <v>1</v>
      </c>
    </row>
    <row r="260" spans="1:11" ht="41.25" customHeight="1" x14ac:dyDescent="0.15">
      <c r="A260" s="20">
        <v>247</v>
      </c>
      <c r="B260" s="21" t="s">
        <v>107</v>
      </c>
      <c r="C260" s="21" t="s">
        <v>154</v>
      </c>
      <c r="D260" s="22" t="s">
        <v>333</v>
      </c>
      <c r="E260" s="52" t="s">
        <v>103</v>
      </c>
      <c r="F260" s="52">
        <v>2457</v>
      </c>
      <c r="G260" s="25" t="s">
        <v>0</v>
      </c>
      <c r="H260" s="53"/>
      <c r="I260" s="26" t="s">
        <v>8</v>
      </c>
      <c r="J260" s="49">
        <f t="shared" si="3"/>
        <v>0</v>
      </c>
      <c r="K260" s="28" t="s">
        <v>1</v>
      </c>
    </row>
    <row r="261" spans="1:11" ht="41.25" customHeight="1" x14ac:dyDescent="0.15">
      <c r="A261" s="20">
        <v>248</v>
      </c>
      <c r="B261" s="21" t="s">
        <v>106</v>
      </c>
      <c r="C261" s="21" t="s">
        <v>63</v>
      </c>
      <c r="D261" s="22" t="s">
        <v>457</v>
      </c>
      <c r="E261" s="52" t="s">
        <v>101</v>
      </c>
      <c r="F261" s="52">
        <v>2442</v>
      </c>
      <c r="G261" s="25" t="s">
        <v>0</v>
      </c>
      <c r="H261" s="53"/>
      <c r="I261" s="26" t="s">
        <v>8</v>
      </c>
      <c r="J261" s="49">
        <f t="shared" si="3"/>
        <v>0</v>
      </c>
      <c r="K261" s="28" t="s">
        <v>1</v>
      </c>
    </row>
    <row r="262" spans="1:11" ht="41.25" customHeight="1" x14ac:dyDescent="0.15">
      <c r="A262" s="20">
        <v>249</v>
      </c>
      <c r="B262" s="21" t="s">
        <v>106</v>
      </c>
      <c r="C262" s="21" t="s">
        <v>464</v>
      </c>
      <c r="D262" s="22" t="s">
        <v>457</v>
      </c>
      <c r="E262" s="52" t="s">
        <v>101</v>
      </c>
      <c r="F262" s="52">
        <v>339</v>
      </c>
      <c r="G262" s="25" t="s">
        <v>0</v>
      </c>
      <c r="H262" s="53"/>
      <c r="I262" s="26" t="s">
        <v>8</v>
      </c>
      <c r="J262" s="49">
        <f t="shared" si="3"/>
        <v>0</v>
      </c>
      <c r="K262" s="28" t="s">
        <v>1</v>
      </c>
    </row>
    <row r="263" spans="1:11" ht="41.25" customHeight="1" x14ac:dyDescent="0.15">
      <c r="A263" s="20">
        <v>250</v>
      </c>
      <c r="B263" s="21" t="s">
        <v>106</v>
      </c>
      <c r="C263" s="21" t="s">
        <v>73</v>
      </c>
      <c r="D263" s="22" t="s">
        <v>336</v>
      </c>
      <c r="E263" s="52" t="s">
        <v>449</v>
      </c>
      <c r="F263" s="52">
        <v>1680</v>
      </c>
      <c r="G263" s="25" t="s">
        <v>0</v>
      </c>
      <c r="H263" s="53"/>
      <c r="I263" s="26" t="s">
        <v>8</v>
      </c>
      <c r="J263" s="49">
        <f t="shared" si="3"/>
        <v>0</v>
      </c>
      <c r="K263" s="28" t="s">
        <v>1</v>
      </c>
    </row>
    <row r="264" spans="1:11" ht="41.25" customHeight="1" x14ac:dyDescent="0.15">
      <c r="A264" s="20">
        <v>251</v>
      </c>
      <c r="B264" s="21" t="s">
        <v>106</v>
      </c>
      <c r="C264" s="21" t="s">
        <v>74</v>
      </c>
      <c r="D264" s="22" t="s">
        <v>336</v>
      </c>
      <c r="E264" s="52" t="s">
        <v>449</v>
      </c>
      <c r="F264" s="52">
        <v>183</v>
      </c>
      <c r="G264" s="25" t="s">
        <v>0</v>
      </c>
      <c r="H264" s="53"/>
      <c r="I264" s="26" t="s">
        <v>8</v>
      </c>
      <c r="J264" s="49">
        <f t="shared" si="3"/>
        <v>0</v>
      </c>
      <c r="K264" s="28" t="s">
        <v>1</v>
      </c>
    </row>
    <row r="265" spans="1:11" ht="41.25" customHeight="1" x14ac:dyDescent="0.15">
      <c r="A265" s="20">
        <v>252</v>
      </c>
      <c r="B265" s="21" t="s">
        <v>106</v>
      </c>
      <c r="C265" s="21" t="s">
        <v>470</v>
      </c>
      <c r="D265" s="22" t="s">
        <v>595</v>
      </c>
      <c r="E265" s="52" t="s">
        <v>103</v>
      </c>
      <c r="F265" s="52">
        <v>2823</v>
      </c>
      <c r="G265" s="25" t="s">
        <v>0</v>
      </c>
      <c r="H265" s="53"/>
      <c r="I265" s="26" t="s">
        <v>8</v>
      </c>
      <c r="J265" s="49">
        <f t="shared" si="3"/>
        <v>0</v>
      </c>
      <c r="K265" s="28" t="s">
        <v>1</v>
      </c>
    </row>
    <row r="266" spans="1:11" ht="41.25" customHeight="1" x14ac:dyDescent="0.15">
      <c r="A266" s="20">
        <v>253</v>
      </c>
      <c r="B266" s="21" t="s">
        <v>107</v>
      </c>
      <c r="C266" s="21" t="s">
        <v>478</v>
      </c>
      <c r="D266" s="22" t="s">
        <v>596</v>
      </c>
      <c r="E266" s="52" t="s">
        <v>103</v>
      </c>
      <c r="F266" s="52">
        <v>1824</v>
      </c>
      <c r="G266" s="25" t="s">
        <v>0</v>
      </c>
      <c r="H266" s="53"/>
      <c r="I266" s="26" t="s">
        <v>8</v>
      </c>
      <c r="J266" s="49">
        <f t="shared" si="3"/>
        <v>0</v>
      </c>
      <c r="K266" s="28" t="s">
        <v>1</v>
      </c>
    </row>
    <row r="267" spans="1:11" ht="41.25" customHeight="1" x14ac:dyDescent="0.15">
      <c r="A267" s="20">
        <v>254</v>
      </c>
      <c r="B267" s="21" t="s">
        <v>26</v>
      </c>
      <c r="C267" s="21" t="s">
        <v>20</v>
      </c>
      <c r="D267" s="22" t="s">
        <v>346</v>
      </c>
      <c r="E267" s="52" t="s">
        <v>450</v>
      </c>
      <c r="F267" s="52">
        <v>15282</v>
      </c>
      <c r="G267" s="25" t="s">
        <v>0</v>
      </c>
      <c r="H267" s="53"/>
      <c r="I267" s="26" t="s">
        <v>8</v>
      </c>
      <c r="J267" s="49">
        <f t="shared" si="3"/>
        <v>0</v>
      </c>
      <c r="K267" s="28" t="s">
        <v>1</v>
      </c>
    </row>
    <row r="268" spans="1:11" ht="41.25" customHeight="1" x14ac:dyDescent="0.15">
      <c r="A268" s="20">
        <v>255</v>
      </c>
      <c r="B268" s="21" t="s">
        <v>26</v>
      </c>
      <c r="C268" s="21" t="s">
        <v>19</v>
      </c>
      <c r="D268" s="22" t="s">
        <v>346</v>
      </c>
      <c r="E268" s="52" t="s">
        <v>450</v>
      </c>
      <c r="F268" s="52">
        <v>8652</v>
      </c>
      <c r="G268" s="25" t="s">
        <v>0</v>
      </c>
      <c r="H268" s="53"/>
      <c r="I268" s="26" t="s">
        <v>8</v>
      </c>
      <c r="J268" s="49">
        <f t="shared" si="3"/>
        <v>0</v>
      </c>
      <c r="K268" s="28" t="s">
        <v>1</v>
      </c>
    </row>
    <row r="269" spans="1:11" ht="41.25" customHeight="1" x14ac:dyDescent="0.15">
      <c r="A269" s="20">
        <v>256</v>
      </c>
      <c r="B269" s="21" t="s">
        <v>106</v>
      </c>
      <c r="C269" s="21" t="s">
        <v>62</v>
      </c>
      <c r="D269" s="22" t="s">
        <v>213</v>
      </c>
      <c r="E269" s="52" t="s">
        <v>102</v>
      </c>
      <c r="F269" s="52">
        <v>107850</v>
      </c>
      <c r="G269" s="25" t="s">
        <v>0</v>
      </c>
      <c r="H269" s="53"/>
      <c r="I269" s="26" t="s">
        <v>8</v>
      </c>
      <c r="J269" s="49">
        <f t="shared" si="3"/>
        <v>0</v>
      </c>
      <c r="K269" s="28" t="s">
        <v>1</v>
      </c>
    </row>
    <row r="270" spans="1:11" ht="41.25" customHeight="1" x14ac:dyDescent="0.15">
      <c r="A270" s="20">
        <v>257</v>
      </c>
      <c r="B270" s="21" t="s">
        <v>106</v>
      </c>
      <c r="C270" s="21" t="s">
        <v>94</v>
      </c>
      <c r="D270" s="22" t="s">
        <v>213</v>
      </c>
      <c r="E270" s="52" t="s">
        <v>102</v>
      </c>
      <c r="F270" s="52">
        <v>8583</v>
      </c>
      <c r="G270" s="25" t="s">
        <v>0</v>
      </c>
      <c r="H270" s="53"/>
      <c r="I270" s="26" t="s">
        <v>8</v>
      </c>
      <c r="J270" s="49">
        <f t="shared" si="3"/>
        <v>0</v>
      </c>
      <c r="K270" s="28" t="s">
        <v>1</v>
      </c>
    </row>
    <row r="271" spans="1:11" ht="41.25" customHeight="1" x14ac:dyDescent="0.15">
      <c r="A271" s="20">
        <v>258</v>
      </c>
      <c r="B271" s="21" t="s">
        <v>29</v>
      </c>
      <c r="C271" s="21" t="s">
        <v>456</v>
      </c>
      <c r="D271" s="22" t="s">
        <v>216</v>
      </c>
      <c r="E271" s="52" t="s">
        <v>443</v>
      </c>
      <c r="F271" s="52">
        <v>60</v>
      </c>
      <c r="G271" s="25" t="s">
        <v>0</v>
      </c>
      <c r="H271" s="53"/>
      <c r="I271" s="26" t="s">
        <v>8</v>
      </c>
      <c r="J271" s="49">
        <f t="shared" ref="J271:J334" si="4">ROUNDDOWN(F271*H271,0)</f>
        <v>0</v>
      </c>
      <c r="K271" s="28" t="s">
        <v>1</v>
      </c>
    </row>
    <row r="272" spans="1:11" ht="41.25" customHeight="1" x14ac:dyDescent="0.15">
      <c r="A272" s="20">
        <v>259</v>
      </c>
      <c r="B272" s="21" t="s">
        <v>29</v>
      </c>
      <c r="C272" s="21" t="s">
        <v>460</v>
      </c>
      <c r="D272" s="22" t="s">
        <v>213</v>
      </c>
      <c r="E272" s="52" t="s">
        <v>102</v>
      </c>
      <c r="F272" s="52">
        <v>903</v>
      </c>
      <c r="G272" s="25" t="s">
        <v>0</v>
      </c>
      <c r="H272" s="53"/>
      <c r="I272" s="26" t="s">
        <v>8</v>
      </c>
      <c r="J272" s="49">
        <f t="shared" si="4"/>
        <v>0</v>
      </c>
      <c r="K272" s="28" t="s">
        <v>1</v>
      </c>
    </row>
    <row r="273" spans="1:11" ht="41.25" customHeight="1" x14ac:dyDescent="0.15">
      <c r="A273" s="20">
        <v>260</v>
      </c>
      <c r="B273" s="21" t="s">
        <v>29</v>
      </c>
      <c r="C273" s="21" t="s">
        <v>122</v>
      </c>
      <c r="D273" s="22" t="s">
        <v>213</v>
      </c>
      <c r="E273" s="52" t="s">
        <v>102</v>
      </c>
      <c r="F273" s="52">
        <v>765</v>
      </c>
      <c r="G273" s="25" t="s">
        <v>0</v>
      </c>
      <c r="H273" s="53"/>
      <c r="I273" s="26" t="s">
        <v>8</v>
      </c>
      <c r="J273" s="49">
        <f t="shared" si="4"/>
        <v>0</v>
      </c>
      <c r="K273" s="28" t="s">
        <v>1</v>
      </c>
    </row>
    <row r="274" spans="1:11" ht="41.25" customHeight="1" x14ac:dyDescent="0.15">
      <c r="A274" s="20">
        <v>261</v>
      </c>
      <c r="B274" s="21" t="s">
        <v>29</v>
      </c>
      <c r="C274" s="21" t="s">
        <v>95</v>
      </c>
      <c r="D274" s="22" t="s">
        <v>441</v>
      </c>
      <c r="E274" s="52" t="s">
        <v>101</v>
      </c>
      <c r="F274" s="52">
        <v>7821</v>
      </c>
      <c r="G274" s="25" t="s">
        <v>0</v>
      </c>
      <c r="H274" s="53"/>
      <c r="I274" s="26" t="s">
        <v>8</v>
      </c>
      <c r="J274" s="49">
        <f t="shared" si="4"/>
        <v>0</v>
      </c>
      <c r="K274" s="28" t="s">
        <v>1</v>
      </c>
    </row>
    <row r="275" spans="1:11" ht="41.25" customHeight="1" x14ac:dyDescent="0.15">
      <c r="A275" s="20">
        <v>262</v>
      </c>
      <c r="B275" s="21" t="s">
        <v>29</v>
      </c>
      <c r="C275" s="21" t="s">
        <v>121</v>
      </c>
      <c r="D275" s="22" t="s">
        <v>474</v>
      </c>
      <c r="E275" s="52" t="s">
        <v>103</v>
      </c>
      <c r="F275" s="52">
        <v>2436</v>
      </c>
      <c r="G275" s="25" t="s">
        <v>0</v>
      </c>
      <c r="H275" s="53"/>
      <c r="I275" s="26" t="s">
        <v>8</v>
      </c>
      <c r="J275" s="49">
        <f t="shared" si="4"/>
        <v>0</v>
      </c>
      <c r="K275" s="28" t="s">
        <v>1</v>
      </c>
    </row>
    <row r="276" spans="1:11" ht="41.25" customHeight="1" x14ac:dyDescent="0.15">
      <c r="A276" s="20">
        <v>263</v>
      </c>
      <c r="B276" s="21" t="s">
        <v>27</v>
      </c>
      <c r="C276" s="21" t="s">
        <v>93</v>
      </c>
      <c r="D276" s="22" t="s">
        <v>463</v>
      </c>
      <c r="E276" s="52" t="s">
        <v>101</v>
      </c>
      <c r="F276" s="52">
        <v>5898</v>
      </c>
      <c r="G276" s="25" t="s">
        <v>0</v>
      </c>
      <c r="H276" s="53"/>
      <c r="I276" s="26" t="s">
        <v>8</v>
      </c>
      <c r="J276" s="49">
        <f t="shared" si="4"/>
        <v>0</v>
      </c>
      <c r="K276" s="28" t="s">
        <v>1</v>
      </c>
    </row>
    <row r="277" spans="1:11" ht="41.25" customHeight="1" x14ac:dyDescent="0.15">
      <c r="A277" s="20">
        <v>264</v>
      </c>
      <c r="B277" s="21" t="s">
        <v>106</v>
      </c>
      <c r="C277" s="21" t="s">
        <v>439</v>
      </c>
      <c r="D277" s="22" t="s">
        <v>322</v>
      </c>
      <c r="E277" s="52" t="s">
        <v>448</v>
      </c>
      <c r="F277" s="52">
        <v>165</v>
      </c>
      <c r="G277" s="25" t="s">
        <v>0</v>
      </c>
      <c r="H277" s="53"/>
      <c r="I277" s="26" t="s">
        <v>8</v>
      </c>
      <c r="J277" s="49">
        <f t="shared" si="4"/>
        <v>0</v>
      </c>
      <c r="K277" s="28" t="s">
        <v>1</v>
      </c>
    </row>
    <row r="278" spans="1:11" ht="41.25" customHeight="1" x14ac:dyDescent="0.15">
      <c r="A278" s="20">
        <v>265</v>
      </c>
      <c r="B278" s="21" t="s">
        <v>107</v>
      </c>
      <c r="C278" s="21" t="s">
        <v>462</v>
      </c>
      <c r="D278" s="22" t="s">
        <v>597</v>
      </c>
      <c r="E278" s="52" t="s">
        <v>103</v>
      </c>
      <c r="F278" s="52">
        <v>390</v>
      </c>
      <c r="G278" s="25" t="s">
        <v>0</v>
      </c>
      <c r="H278" s="53"/>
      <c r="I278" s="26" t="s">
        <v>8</v>
      </c>
      <c r="J278" s="49">
        <f t="shared" si="4"/>
        <v>0</v>
      </c>
      <c r="K278" s="28" t="s">
        <v>1</v>
      </c>
    </row>
    <row r="279" spans="1:11" ht="41.25" customHeight="1" x14ac:dyDescent="0.15">
      <c r="A279" s="20">
        <v>266</v>
      </c>
      <c r="B279" s="21" t="s">
        <v>107</v>
      </c>
      <c r="C279" s="21" t="s">
        <v>465</v>
      </c>
      <c r="D279" s="22" t="s">
        <v>598</v>
      </c>
      <c r="E279" s="52" t="s">
        <v>618</v>
      </c>
      <c r="F279" s="52">
        <v>474</v>
      </c>
      <c r="G279" s="25" t="s">
        <v>0</v>
      </c>
      <c r="H279" s="53"/>
      <c r="I279" s="26" t="s">
        <v>8</v>
      </c>
      <c r="J279" s="49">
        <f t="shared" si="4"/>
        <v>0</v>
      </c>
      <c r="K279" s="28" t="s">
        <v>1</v>
      </c>
    </row>
    <row r="280" spans="1:11" ht="41.25" customHeight="1" x14ac:dyDescent="0.15">
      <c r="A280" s="20">
        <v>267</v>
      </c>
      <c r="B280" s="21" t="s">
        <v>107</v>
      </c>
      <c r="C280" s="21" t="s">
        <v>476</v>
      </c>
      <c r="D280" s="22" t="s">
        <v>597</v>
      </c>
      <c r="E280" s="52" t="s">
        <v>103</v>
      </c>
      <c r="F280" s="52">
        <v>513</v>
      </c>
      <c r="G280" s="25" t="s">
        <v>0</v>
      </c>
      <c r="H280" s="53"/>
      <c r="I280" s="26" t="s">
        <v>8</v>
      </c>
      <c r="J280" s="49">
        <f t="shared" si="4"/>
        <v>0</v>
      </c>
      <c r="K280" s="28" t="s">
        <v>1</v>
      </c>
    </row>
    <row r="281" spans="1:11" ht="41.25" customHeight="1" x14ac:dyDescent="0.15">
      <c r="A281" s="20">
        <v>268</v>
      </c>
      <c r="B281" s="21" t="s">
        <v>23</v>
      </c>
      <c r="C281" s="21" t="s">
        <v>529</v>
      </c>
      <c r="D281" s="22" t="s">
        <v>216</v>
      </c>
      <c r="E281" s="52" t="s">
        <v>443</v>
      </c>
      <c r="F281" s="52">
        <v>522</v>
      </c>
      <c r="G281" s="25" t="s">
        <v>0</v>
      </c>
      <c r="H281" s="53"/>
      <c r="I281" s="26" t="s">
        <v>8</v>
      </c>
      <c r="J281" s="49">
        <f t="shared" si="4"/>
        <v>0</v>
      </c>
      <c r="K281" s="28" t="s">
        <v>1</v>
      </c>
    </row>
    <row r="282" spans="1:11" ht="41.25" customHeight="1" x14ac:dyDescent="0.15">
      <c r="A282" s="20">
        <v>269</v>
      </c>
      <c r="B282" s="21" t="s">
        <v>23</v>
      </c>
      <c r="C282" s="21" t="s">
        <v>530</v>
      </c>
      <c r="D282" s="22" t="s">
        <v>216</v>
      </c>
      <c r="E282" s="52" t="s">
        <v>443</v>
      </c>
      <c r="F282" s="52">
        <v>282</v>
      </c>
      <c r="G282" s="25" t="s">
        <v>0</v>
      </c>
      <c r="H282" s="53"/>
      <c r="I282" s="26" t="s">
        <v>8</v>
      </c>
      <c r="J282" s="49">
        <f t="shared" si="4"/>
        <v>0</v>
      </c>
      <c r="K282" s="28" t="s">
        <v>1</v>
      </c>
    </row>
    <row r="283" spans="1:11" ht="41.25" customHeight="1" x14ac:dyDescent="0.15">
      <c r="A283" s="20">
        <v>270</v>
      </c>
      <c r="B283" s="21" t="s">
        <v>106</v>
      </c>
      <c r="C283" s="21" t="s">
        <v>123</v>
      </c>
      <c r="D283" s="22" t="s">
        <v>213</v>
      </c>
      <c r="E283" s="52" t="s">
        <v>102</v>
      </c>
      <c r="F283" s="52">
        <v>258</v>
      </c>
      <c r="G283" s="25" t="s">
        <v>0</v>
      </c>
      <c r="H283" s="53"/>
      <c r="I283" s="26" t="s">
        <v>8</v>
      </c>
      <c r="J283" s="49">
        <f t="shared" si="4"/>
        <v>0</v>
      </c>
      <c r="K283" s="28" t="s">
        <v>1</v>
      </c>
    </row>
    <row r="284" spans="1:11" ht="41.25" customHeight="1" x14ac:dyDescent="0.15">
      <c r="A284" s="20">
        <v>271</v>
      </c>
      <c r="B284" s="21" t="s">
        <v>107</v>
      </c>
      <c r="C284" s="21" t="s">
        <v>466</v>
      </c>
      <c r="D284" s="22" t="s">
        <v>564</v>
      </c>
      <c r="E284" s="52" t="s">
        <v>102</v>
      </c>
      <c r="F284" s="52">
        <v>1278</v>
      </c>
      <c r="G284" s="25" t="s">
        <v>0</v>
      </c>
      <c r="H284" s="53"/>
      <c r="I284" s="26" t="s">
        <v>8</v>
      </c>
      <c r="J284" s="49">
        <f t="shared" si="4"/>
        <v>0</v>
      </c>
      <c r="K284" s="28" t="s">
        <v>1</v>
      </c>
    </row>
    <row r="285" spans="1:11" ht="41.25" customHeight="1" x14ac:dyDescent="0.15">
      <c r="A285" s="20">
        <v>272</v>
      </c>
      <c r="B285" s="21" t="s">
        <v>355</v>
      </c>
      <c r="C285" s="21" t="s">
        <v>477</v>
      </c>
      <c r="D285" s="22" t="s">
        <v>213</v>
      </c>
      <c r="E285" s="52" t="s">
        <v>102</v>
      </c>
      <c r="F285" s="52">
        <v>666</v>
      </c>
      <c r="G285" s="25" t="s">
        <v>0</v>
      </c>
      <c r="H285" s="53"/>
      <c r="I285" s="26" t="s">
        <v>8</v>
      </c>
      <c r="J285" s="49">
        <f t="shared" si="4"/>
        <v>0</v>
      </c>
      <c r="K285" s="28" t="s">
        <v>1</v>
      </c>
    </row>
    <row r="286" spans="1:11" ht="41.25" customHeight="1" x14ac:dyDescent="0.15">
      <c r="A286" s="20">
        <v>273</v>
      </c>
      <c r="B286" s="21" t="s">
        <v>30</v>
      </c>
      <c r="C286" s="21" t="s">
        <v>127</v>
      </c>
      <c r="D286" s="22" t="s">
        <v>438</v>
      </c>
      <c r="E286" s="52" t="s">
        <v>103</v>
      </c>
      <c r="F286" s="52">
        <v>2655</v>
      </c>
      <c r="G286" s="25" t="s">
        <v>0</v>
      </c>
      <c r="H286" s="53"/>
      <c r="I286" s="26" t="s">
        <v>8</v>
      </c>
      <c r="J286" s="49">
        <f t="shared" si="4"/>
        <v>0</v>
      </c>
      <c r="K286" s="28" t="s">
        <v>1</v>
      </c>
    </row>
    <row r="287" spans="1:11" ht="41.25" customHeight="1" x14ac:dyDescent="0.15">
      <c r="A287" s="20">
        <v>274</v>
      </c>
      <c r="B287" s="21" t="s">
        <v>30</v>
      </c>
      <c r="C287" s="21" t="s">
        <v>531</v>
      </c>
      <c r="D287" s="22" t="s">
        <v>438</v>
      </c>
      <c r="E287" s="52" t="s">
        <v>103</v>
      </c>
      <c r="F287" s="52">
        <v>1962</v>
      </c>
      <c r="G287" s="25" t="s">
        <v>0</v>
      </c>
      <c r="H287" s="53"/>
      <c r="I287" s="26" t="s">
        <v>8</v>
      </c>
      <c r="J287" s="49">
        <f t="shared" si="4"/>
        <v>0</v>
      </c>
      <c r="K287" s="28" t="s">
        <v>1</v>
      </c>
    </row>
    <row r="288" spans="1:11" ht="41.25" customHeight="1" x14ac:dyDescent="0.15">
      <c r="A288" s="20">
        <v>275</v>
      </c>
      <c r="B288" s="21" t="s">
        <v>25</v>
      </c>
      <c r="C288" s="21" t="s">
        <v>130</v>
      </c>
      <c r="D288" s="22" t="s">
        <v>453</v>
      </c>
      <c r="E288" s="52" t="s">
        <v>445</v>
      </c>
      <c r="F288" s="52">
        <v>10074</v>
      </c>
      <c r="G288" s="25" t="s">
        <v>0</v>
      </c>
      <c r="H288" s="53"/>
      <c r="I288" s="26" t="s">
        <v>8</v>
      </c>
      <c r="J288" s="49">
        <f t="shared" si="4"/>
        <v>0</v>
      </c>
      <c r="K288" s="28" t="s">
        <v>1</v>
      </c>
    </row>
    <row r="289" spans="1:11" ht="41.25" customHeight="1" x14ac:dyDescent="0.15">
      <c r="A289" s="20">
        <v>276</v>
      </c>
      <c r="B289" s="21" t="s">
        <v>25</v>
      </c>
      <c r="C289" s="21" t="s">
        <v>129</v>
      </c>
      <c r="D289" s="22" t="s">
        <v>453</v>
      </c>
      <c r="E289" s="52" t="s">
        <v>445</v>
      </c>
      <c r="F289" s="52">
        <v>1521</v>
      </c>
      <c r="G289" s="25" t="s">
        <v>0</v>
      </c>
      <c r="H289" s="53"/>
      <c r="I289" s="26" t="s">
        <v>8</v>
      </c>
      <c r="J289" s="49">
        <f t="shared" si="4"/>
        <v>0</v>
      </c>
      <c r="K289" s="28" t="s">
        <v>1</v>
      </c>
    </row>
    <row r="290" spans="1:11" ht="41.25" customHeight="1" x14ac:dyDescent="0.15">
      <c r="A290" s="20">
        <v>277</v>
      </c>
      <c r="B290" s="21" t="s">
        <v>30</v>
      </c>
      <c r="C290" s="21" t="s">
        <v>125</v>
      </c>
      <c r="D290" s="22" t="s">
        <v>213</v>
      </c>
      <c r="E290" s="52" t="s">
        <v>102</v>
      </c>
      <c r="F290" s="52">
        <v>3861</v>
      </c>
      <c r="G290" s="25" t="s">
        <v>0</v>
      </c>
      <c r="H290" s="53"/>
      <c r="I290" s="26" t="s">
        <v>8</v>
      </c>
      <c r="J290" s="49">
        <f t="shared" si="4"/>
        <v>0</v>
      </c>
      <c r="K290" s="28" t="s">
        <v>1</v>
      </c>
    </row>
    <row r="291" spans="1:11" ht="41.25" customHeight="1" x14ac:dyDescent="0.15">
      <c r="A291" s="20">
        <v>278</v>
      </c>
      <c r="B291" s="21" t="s">
        <v>25</v>
      </c>
      <c r="C291" s="21" t="s">
        <v>131</v>
      </c>
      <c r="D291" s="22" t="s">
        <v>458</v>
      </c>
      <c r="E291" s="52" t="s">
        <v>103</v>
      </c>
      <c r="F291" s="52">
        <v>873</v>
      </c>
      <c r="G291" s="25" t="s">
        <v>0</v>
      </c>
      <c r="H291" s="53"/>
      <c r="I291" s="26" t="s">
        <v>8</v>
      </c>
      <c r="J291" s="49">
        <f t="shared" si="4"/>
        <v>0</v>
      </c>
      <c r="K291" s="28" t="s">
        <v>1</v>
      </c>
    </row>
    <row r="292" spans="1:11" ht="41.25" customHeight="1" x14ac:dyDescent="0.15">
      <c r="A292" s="20">
        <v>279</v>
      </c>
      <c r="B292" s="21" t="s">
        <v>30</v>
      </c>
      <c r="C292" s="21" t="s">
        <v>126</v>
      </c>
      <c r="D292" s="22" t="s">
        <v>469</v>
      </c>
      <c r="E292" s="52" t="s">
        <v>103</v>
      </c>
      <c r="F292" s="52">
        <v>1443</v>
      </c>
      <c r="G292" s="25" t="s">
        <v>0</v>
      </c>
      <c r="H292" s="53"/>
      <c r="I292" s="26" t="s">
        <v>8</v>
      </c>
      <c r="J292" s="49">
        <f t="shared" si="4"/>
        <v>0</v>
      </c>
      <c r="K292" s="28" t="s">
        <v>1</v>
      </c>
    </row>
    <row r="293" spans="1:11" ht="41.25" customHeight="1" x14ac:dyDescent="0.15">
      <c r="A293" s="20">
        <v>280</v>
      </c>
      <c r="B293" s="21" t="s">
        <v>25</v>
      </c>
      <c r="C293" s="21" t="s">
        <v>132</v>
      </c>
      <c r="D293" s="22" t="s">
        <v>458</v>
      </c>
      <c r="E293" s="52" t="s">
        <v>103</v>
      </c>
      <c r="F293" s="52">
        <v>6408</v>
      </c>
      <c r="G293" s="25" t="s">
        <v>0</v>
      </c>
      <c r="H293" s="53"/>
      <c r="I293" s="26" t="s">
        <v>8</v>
      </c>
      <c r="J293" s="49">
        <f t="shared" si="4"/>
        <v>0</v>
      </c>
      <c r="K293" s="28" t="s">
        <v>1</v>
      </c>
    </row>
    <row r="294" spans="1:11" ht="41.25" customHeight="1" x14ac:dyDescent="0.15">
      <c r="A294" s="20">
        <v>281</v>
      </c>
      <c r="B294" s="21" t="s">
        <v>30</v>
      </c>
      <c r="C294" s="21" t="s">
        <v>128</v>
      </c>
      <c r="D294" s="22" t="s">
        <v>213</v>
      </c>
      <c r="E294" s="52" t="s">
        <v>102</v>
      </c>
      <c r="F294" s="52">
        <v>1068</v>
      </c>
      <c r="G294" s="25" t="s">
        <v>0</v>
      </c>
      <c r="H294" s="53"/>
      <c r="I294" s="26" t="s">
        <v>8</v>
      </c>
      <c r="J294" s="49">
        <f t="shared" si="4"/>
        <v>0</v>
      </c>
      <c r="K294" s="28" t="s">
        <v>1</v>
      </c>
    </row>
    <row r="295" spans="1:11" ht="41.25" customHeight="1" x14ac:dyDescent="0.15">
      <c r="A295" s="20">
        <v>282</v>
      </c>
      <c r="B295" s="21" t="s">
        <v>30</v>
      </c>
      <c r="C295" s="21" t="s">
        <v>127</v>
      </c>
      <c r="D295" s="22" t="s">
        <v>213</v>
      </c>
      <c r="E295" s="52" t="s">
        <v>102</v>
      </c>
      <c r="F295" s="52">
        <v>2655</v>
      </c>
      <c r="G295" s="25" t="s">
        <v>0</v>
      </c>
      <c r="H295" s="53"/>
      <c r="I295" s="26" t="s">
        <v>8</v>
      </c>
      <c r="J295" s="49">
        <f t="shared" si="4"/>
        <v>0</v>
      </c>
      <c r="K295" s="28" t="s">
        <v>1</v>
      </c>
    </row>
    <row r="296" spans="1:11" ht="41.25" customHeight="1" x14ac:dyDescent="0.15">
      <c r="A296" s="20">
        <v>283</v>
      </c>
      <c r="B296" s="21" t="s">
        <v>28</v>
      </c>
      <c r="C296" s="21" t="s">
        <v>21</v>
      </c>
      <c r="D296" s="22" t="s">
        <v>346</v>
      </c>
      <c r="E296" s="52" t="s">
        <v>450</v>
      </c>
      <c r="F296" s="52">
        <v>594</v>
      </c>
      <c r="G296" s="25" t="s">
        <v>0</v>
      </c>
      <c r="H296" s="53"/>
      <c r="I296" s="26" t="s">
        <v>8</v>
      </c>
      <c r="J296" s="49">
        <f t="shared" si="4"/>
        <v>0</v>
      </c>
      <c r="K296" s="28" t="s">
        <v>1</v>
      </c>
    </row>
    <row r="297" spans="1:11" ht="41.25" customHeight="1" x14ac:dyDescent="0.15">
      <c r="A297" s="20">
        <v>284</v>
      </c>
      <c r="B297" s="21" t="s">
        <v>28</v>
      </c>
      <c r="C297" s="21" t="s">
        <v>471</v>
      </c>
      <c r="D297" s="22" t="s">
        <v>346</v>
      </c>
      <c r="E297" s="52" t="s">
        <v>450</v>
      </c>
      <c r="F297" s="52">
        <v>1278</v>
      </c>
      <c r="G297" s="25" t="s">
        <v>0</v>
      </c>
      <c r="H297" s="53"/>
      <c r="I297" s="26" t="s">
        <v>8</v>
      </c>
      <c r="J297" s="49">
        <f t="shared" si="4"/>
        <v>0</v>
      </c>
      <c r="K297" s="28" t="s">
        <v>1</v>
      </c>
    </row>
    <row r="298" spans="1:11" ht="41.25" customHeight="1" x14ac:dyDescent="0.15">
      <c r="A298" s="20">
        <v>285</v>
      </c>
      <c r="B298" s="21" t="s">
        <v>59</v>
      </c>
      <c r="C298" s="21" t="s">
        <v>89</v>
      </c>
      <c r="D298" s="22" t="s">
        <v>213</v>
      </c>
      <c r="E298" s="52" t="s">
        <v>102</v>
      </c>
      <c r="F298" s="52">
        <v>4989</v>
      </c>
      <c r="G298" s="25" t="s">
        <v>0</v>
      </c>
      <c r="H298" s="53"/>
      <c r="I298" s="26" t="s">
        <v>8</v>
      </c>
      <c r="J298" s="49">
        <f t="shared" si="4"/>
        <v>0</v>
      </c>
      <c r="K298" s="28" t="s">
        <v>1</v>
      </c>
    </row>
    <row r="299" spans="1:11" ht="41.25" customHeight="1" x14ac:dyDescent="0.15">
      <c r="A299" s="20">
        <v>286</v>
      </c>
      <c r="B299" s="21" t="s">
        <v>59</v>
      </c>
      <c r="C299" s="21" t="s">
        <v>133</v>
      </c>
      <c r="D299" s="22" t="s">
        <v>213</v>
      </c>
      <c r="E299" s="52" t="s">
        <v>102</v>
      </c>
      <c r="F299" s="52">
        <v>2457</v>
      </c>
      <c r="G299" s="25" t="s">
        <v>0</v>
      </c>
      <c r="H299" s="53"/>
      <c r="I299" s="26" t="s">
        <v>8</v>
      </c>
      <c r="J299" s="49">
        <f t="shared" si="4"/>
        <v>0</v>
      </c>
      <c r="K299" s="28" t="s">
        <v>1</v>
      </c>
    </row>
    <row r="300" spans="1:11" ht="41.25" customHeight="1" x14ac:dyDescent="0.15">
      <c r="A300" s="20">
        <v>287</v>
      </c>
      <c r="B300" s="21" t="s">
        <v>106</v>
      </c>
      <c r="C300" s="21" t="s">
        <v>467</v>
      </c>
      <c r="D300" s="22" t="s">
        <v>213</v>
      </c>
      <c r="E300" s="52" t="s">
        <v>102</v>
      </c>
      <c r="F300" s="52">
        <v>123</v>
      </c>
      <c r="G300" s="25" t="s">
        <v>0</v>
      </c>
      <c r="H300" s="53"/>
      <c r="I300" s="26" t="s">
        <v>8</v>
      </c>
      <c r="J300" s="49">
        <f t="shared" si="4"/>
        <v>0</v>
      </c>
      <c r="K300" s="28" t="s">
        <v>1</v>
      </c>
    </row>
    <row r="301" spans="1:11" ht="41.25" customHeight="1" x14ac:dyDescent="0.15">
      <c r="A301" s="20">
        <v>288</v>
      </c>
      <c r="B301" s="21" t="s">
        <v>32</v>
      </c>
      <c r="C301" s="21" t="s">
        <v>427</v>
      </c>
      <c r="D301" s="22" t="s">
        <v>586</v>
      </c>
      <c r="E301" s="52" t="s">
        <v>103</v>
      </c>
      <c r="F301" s="52">
        <v>1515</v>
      </c>
      <c r="G301" s="25" t="s">
        <v>0</v>
      </c>
      <c r="H301" s="53"/>
      <c r="I301" s="26" t="s">
        <v>8</v>
      </c>
      <c r="J301" s="49">
        <f t="shared" si="4"/>
        <v>0</v>
      </c>
      <c r="K301" s="28" t="s">
        <v>1</v>
      </c>
    </row>
    <row r="302" spans="1:11" ht="41.25" customHeight="1" x14ac:dyDescent="0.15">
      <c r="A302" s="20">
        <v>289</v>
      </c>
      <c r="B302" s="21" t="s">
        <v>32</v>
      </c>
      <c r="C302" s="21" t="s">
        <v>136</v>
      </c>
      <c r="D302" s="22" t="s">
        <v>100</v>
      </c>
      <c r="E302" s="52" t="s">
        <v>445</v>
      </c>
      <c r="F302" s="52">
        <v>888</v>
      </c>
      <c r="G302" s="25" t="s">
        <v>0</v>
      </c>
      <c r="H302" s="53"/>
      <c r="I302" s="26" t="s">
        <v>8</v>
      </c>
      <c r="J302" s="49">
        <f t="shared" si="4"/>
        <v>0</v>
      </c>
      <c r="K302" s="28" t="s">
        <v>1</v>
      </c>
    </row>
    <row r="303" spans="1:11" ht="41.25" customHeight="1" x14ac:dyDescent="0.15">
      <c r="A303" s="20">
        <v>290</v>
      </c>
      <c r="B303" s="21" t="s">
        <v>32</v>
      </c>
      <c r="C303" s="21" t="s">
        <v>431</v>
      </c>
      <c r="D303" s="22" t="s">
        <v>586</v>
      </c>
      <c r="E303" s="52" t="s">
        <v>103</v>
      </c>
      <c r="F303" s="52">
        <v>2055</v>
      </c>
      <c r="G303" s="25" t="s">
        <v>0</v>
      </c>
      <c r="H303" s="53"/>
      <c r="I303" s="26" t="s">
        <v>8</v>
      </c>
      <c r="J303" s="49">
        <f t="shared" si="4"/>
        <v>0</v>
      </c>
      <c r="K303" s="28" t="s">
        <v>1</v>
      </c>
    </row>
    <row r="304" spans="1:11" ht="41.25" customHeight="1" x14ac:dyDescent="0.15">
      <c r="A304" s="20">
        <v>291</v>
      </c>
      <c r="B304" s="21" t="s">
        <v>32</v>
      </c>
      <c r="C304" s="21" t="s">
        <v>432</v>
      </c>
      <c r="D304" s="22" t="s">
        <v>586</v>
      </c>
      <c r="E304" s="52" t="s">
        <v>103</v>
      </c>
      <c r="F304" s="52">
        <v>585</v>
      </c>
      <c r="G304" s="25" t="s">
        <v>0</v>
      </c>
      <c r="H304" s="53"/>
      <c r="I304" s="26" t="s">
        <v>8</v>
      </c>
      <c r="J304" s="49">
        <f t="shared" si="4"/>
        <v>0</v>
      </c>
      <c r="K304" s="28" t="s">
        <v>1</v>
      </c>
    </row>
    <row r="305" spans="1:11" ht="41.25" customHeight="1" x14ac:dyDescent="0.15">
      <c r="A305" s="20">
        <v>292</v>
      </c>
      <c r="B305" s="21" t="s">
        <v>106</v>
      </c>
      <c r="C305" s="21" t="s">
        <v>419</v>
      </c>
      <c r="D305" s="22" t="s">
        <v>100</v>
      </c>
      <c r="E305" s="52" t="s">
        <v>445</v>
      </c>
      <c r="F305" s="52">
        <v>2802</v>
      </c>
      <c r="G305" s="25" t="s">
        <v>0</v>
      </c>
      <c r="H305" s="53"/>
      <c r="I305" s="26" t="s">
        <v>8</v>
      </c>
      <c r="J305" s="49">
        <f t="shared" si="4"/>
        <v>0</v>
      </c>
      <c r="K305" s="28" t="s">
        <v>1</v>
      </c>
    </row>
    <row r="306" spans="1:11" ht="41.25" customHeight="1" x14ac:dyDescent="0.15">
      <c r="A306" s="20">
        <v>293</v>
      </c>
      <c r="B306" s="21" t="s">
        <v>106</v>
      </c>
      <c r="C306" s="21" t="s">
        <v>429</v>
      </c>
      <c r="D306" s="22" t="s">
        <v>100</v>
      </c>
      <c r="E306" s="52" t="s">
        <v>445</v>
      </c>
      <c r="F306" s="52">
        <v>1212</v>
      </c>
      <c r="G306" s="25" t="s">
        <v>0</v>
      </c>
      <c r="H306" s="53"/>
      <c r="I306" s="26" t="s">
        <v>8</v>
      </c>
      <c r="J306" s="49">
        <f t="shared" si="4"/>
        <v>0</v>
      </c>
      <c r="K306" s="28" t="s">
        <v>1</v>
      </c>
    </row>
    <row r="307" spans="1:11" ht="41.25" customHeight="1" x14ac:dyDescent="0.15">
      <c r="A307" s="20">
        <v>294</v>
      </c>
      <c r="B307" s="21" t="s">
        <v>106</v>
      </c>
      <c r="C307" s="21" t="s">
        <v>135</v>
      </c>
      <c r="D307" s="22" t="s">
        <v>100</v>
      </c>
      <c r="E307" s="52" t="s">
        <v>445</v>
      </c>
      <c r="F307" s="52">
        <v>504</v>
      </c>
      <c r="G307" s="25" t="s">
        <v>0</v>
      </c>
      <c r="H307" s="53"/>
      <c r="I307" s="26" t="s">
        <v>8</v>
      </c>
      <c r="J307" s="49">
        <f t="shared" si="4"/>
        <v>0</v>
      </c>
      <c r="K307" s="28" t="s">
        <v>1</v>
      </c>
    </row>
    <row r="308" spans="1:11" ht="41.25" customHeight="1" x14ac:dyDescent="0.15">
      <c r="A308" s="20">
        <v>295</v>
      </c>
      <c r="B308" s="21" t="s">
        <v>32</v>
      </c>
      <c r="C308" s="21" t="s">
        <v>425</v>
      </c>
      <c r="D308" s="22" t="s">
        <v>586</v>
      </c>
      <c r="E308" s="52" t="s">
        <v>103</v>
      </c>
      <c r="F308" s="52">
        <v>2517</v>
      </c>
      <c r="G308" s="25" t="s">
        <v>0</v>
      </c>
      <c r="H308" s="53"/>
      <c r="I308" s="26" t="s">
        <v>8</v>
      </c>
      <c r="J308" s="49">
        <f t="shared" si="4"/>
        <v>0</v>
      </c>
      <c r="K308" s="28" t="s">
        <v>1</v>
      </c>
    </row>
    <row r="309" spans="1:11" ht="41.25" customHeight="1" x14ac:dyDescent="0.15">
      <c r="A309" s="20">
        <v>296</v>
      </c>
      <c r="B309" s="21" t="s">
        <v>32</v>
      </c>
      <c r="C309" s="21" t="s">
        <v>426</v>
      </c>
      <c r="D309" s="22" t="s">
        <v>586</v>
      </c>
      <c r="E309" s="52" t="s">
        <v>103</v>
      </c>
      <c r="F309" s="52">
        <v>1089</v>
      </c>
      <c r="G309" s="25" t="s">
        <v>0</v>
      </c>
      <c r="H309" s="53"/>
      <c r="I309" s="26" t="s">
        <v>8</v>
      </c>
      <c r="J309" s="49">
        <f t="shared" si="4"/>
        <v>0</v>
      </c>
      <c r="K309" s="28" t="s">
        <v>1</v>
      </c>
    </row>
    <row r="310" spans="1:11" ht="41.25" customHeight="1" x14ac:dyDescent="0.15">
      <c r="A310" s="20">
        <v>297</v>
      </c>
      <c r="B310" s="21" t="s">
        <v>32</v>
      </c>
      <c r="C310" s="21" t="s">
        <v>532</v>
      </c>
      <c r="D310" s="22" t="s">
        <v>586</v>
      </c>
      <c r="E310" s="52" t="s">
        <v>103</v>
      </c>
      <c r="F310" s="52">
        <v>1620</v>
      </c>
      <c r="G310" s="25" t="s">
        <v>0</v>
      </c>
      <c r="H310" s="53"/>
      <c r="I310" s="26" t="s">
        <v>8</v>
      </c>
      <c r="J310" s="49">
        <f t="shared" si="4"/>
        <v>0</v>
      </c>
      <c r="K310" s="28" t="s">
        <v>1</v>
      </c>
    </row>
    <row r="311" spans="1:11" ht="41.25" customHeight="1" x14ac:dyDescent="0.15">
      <c r="A311" s="20">
        <v>298</v>
      </c>
      <c r="B311" s="21" t="s">
        <v>32</v>
      </c>
      <c r="C311" s="21" t="s">
        <v>137</v>
      </c>
      <c r="D311" s="22" t="s">
        <v>100</v>
      </c>
      <c r="E311" s="52" t="s">
        <v>445</v>
      </c>
      <c r="F311" s="52">
        <v>1695</v>
      </c>
      <c r="G311" s="25" t="s">
        <v>0</v>
      </c>
      <c r="H311" s="53"/>
      <c r="I311" s="26" t="s">
        <v>8</v>
      </c>
      <c r="J311" s="49">
        <f t="shared" si="4"/>
        <v>0</v>
      </c>
      <c r="K311" s="28" t="s">
        <v>1</v>
      </c>
    </row>
    <row r="312" spans="1:11" ht="41.25" customHeight="1" x14ac:dyDescent="0.15">
      <c r="A312" s="20">
        <v>299</v>
      </c>
      <c r="B312" s="21" t="s">
        <v>106</v>
      </c>
      <c r="C312" s="21" t="s">
        <v>139</v>
      </c>
      <c r="D312" s="22" t="s">
        <v>100</v>
      </c>
      <c r="E312" s="52" t="s">
        <v>445</v>
      </c>
      <c r="F312" s="52">
        <v>1215</v>
      </c>
      <c r="G312" s="25" t="s">
        <v>0</v>
      </c>
      <c r="H312" s="53"/>
      <c r="I312" s="26" t="s">
        <v>8</v>
      </c>
      <c r="J312" s="49">
        <f t="shared" si="4"/>
        <v>0</v>
      </c>
      <c r="K312" s="28" t="s">
        <v>1</v>
      </c>
    </row>
    <row r="313" spans="1:11" ht="41.25" customHeight="1" x14ac:dyDescent="0.15">
      <c r="A313" s="20">
        <v>300</v>
      </c>
      <c r="B313" s="21" t="s">
        <v>106</v>
      </c>
      <c r="C313" s="21" t="s">
        <v>138</v>
      </c>
      <c r="D313" s="22" t="s">
        <v>100</v>
      </c>
      <c r="E313" s="52" t="s">
        <v>445</v>
      </c>
      <c r="F313" s="52">
        <v>1116</v>
      </c>
      <c r="G313" s="25" t="s">
        <v>0</v>
      </c>
      <c r="H313" s="53"/>
      <c r="I313" s="26" t="s">
        <v>8</v>
      </c>
      <c r="J313" s="49">
        <f t="shared" si="4"/>
        <v>0</v>
      </c>
      <c r="K313" s="28" t="s">
        <v>1</v>
      </c>
    </row>
    <row r="314" spans="1:11" ht="41.25" customHeight="1" x14ac:dyDescent="0.15">
      <c r="A314" s="20">
        <v>301</v>
      </c>
      <c r="B314" s="21" t="s">
        <v>106</v>
      </c>
      <c r="C314" s="21" t="s">
        <v>430</v>
      </c>
      <c r="D314" s="22" t="s">
        <v>586</v>
      </c>
      <c r="E314" s="52" t="s">
        <v>103</v>
      </c>
      <c r="F314" s="52">
        <v>615</v>
      </c>
      <c r="G314" s="25" t="s">
        <v>0</v>
      </c>
      <c r="H314" s="53"/>
      <c r="I314" s="26" t="s">
        <v>8</v>
      </c>
      <c r="J314" s="49">
        <f t="shared" si="4"/>
        <v>0</v>
      </c>
      <c r="K314" s="28" t="s">
        <v>1</v>
      </c>
    </row>
    <row r="315" spans="1:11" ht="41.25" customHeight="1" x14ac:dyDescent="0.15">
      <c r="A315" s="20">
        <v>302</v>
      </c>
      <c r="B315" s="21" t="s">
        <v>33</v>
      </c>
      <c r="C315" s="21" t="s">
        <v>422</v>
      </c>
      <c r="D315" s="22" t="s">
        <v>100</v>
      </c>
      <c r="E315" s="52" t="s">
        <v>445</v>
      </c>
      <c r="F315" s="52">
        <v>1665</v>
      </c>
      <c r="G315" s="25" t="s">
        <v>0</v>
      </c>
      <c r="H315" s="53"/>
      <c r="I315" s="26" t="s">
        <v>8</v>
      </c>
      <c r="J315" s="49">
        <f t="shared" si="4"/>
        <v>0</v>
      </c>
      <c r="K315" s="28" t="s">
        <v>1</v>
      </c>
    </row>
    <row r="316" spans="1:11" ht="41.25" customHeight="1" x14ac:dyDescent="0.15">
      <c r="A316" s="20">
        <v>303</v>
      </c>
      <c r="B316" s="21" t="s">
        <v>26</v>
      </c>
      <c r="C316" s="21" t="s">
        <v>417</v>
      </c>
      <c r="D316" s="22" t="s">
        <v>599</v>
      </c>
      <c r="E316" s="52" t="s">
        <v>614</v>
      </c>
      <c r="F316" s="52">
        <v>3030</v>
      </c>
      <c r="G316" s="25" t="s">
        <v>0</v>
      </c>
      <c r="H316" s="53"/>
      <c r="I316" s="26" t="s">
        <v>8</v>
      </c>
      <c r="J316" s="49">
        <f t="shared" si="4"/>
        <v>0</v>
      </c>
      <c r="K316" s="28" t="s">
        <v>1</v>
      </c>
    </row>
    <row r="317" spans="1:11" ht="41.25" customHeight="1" x14ac:dyDescent="0.15">
      <c r="A317" s="20">
        <v>304</v>
      </c>
      <c r="B317" s="21" t="s">
        <v>26</v>
      </c>
      <c r="C317" s="21" t="s">
        <v>134</v>
      </c>
      <c r="D317" s="22" t="s">
        <v>213</v>
      </c>
      <c r="E317" s="52" t="s">
        <v>102</v>
      </c>
      <c r="F317" s="52">
        <v>4170</v>
      </c>
      <c r="G317" s="25" t="s">
        <v>0</v>
      </c>
      <c r="H317" s="53"/>
      <c r="I317" s="26" t="s">
        <v>8</v>
      </c>
      <c r="J317" s="49">
        <f t="shared" si="4"/>
        <v>0</v>
      </c>
      <c r="K317" s="28" t="s">
        <v>1</v>
      </c>
    </row>
    <row r="318" spans="1:11" ht="41.25" customHeight="1" x14ac:dyDescent="0.15">
      <c r="A318" s="20">
        <v>305</v>
      </c>
      <c r="B318" s="21" t="s">
        <v>26</v>
      </c>
      <c r="C318" s="21" t="s">
        <v>418</v>
      </c>
      <c r="D318" s="22" t="s">
        <v>599</v>
      </c>
      <c r="E318" s="52" t="s">
        <v>614</v>
      </c>
      <c r="F318" s="52">
        <v>3522</v>
      </c>
      <c r="G318" s="25" t="s">
        <v>0</v>
      </c>
      <c r="H318" s="53"/>
      <c r="I318" s="26" t="s">
        <v>8</v>
      </c>
      <c r="J318" s="49">
        <f t="shared" si="4"/>
        <v>0</v>
      </c>
      <c r="K318" s="28" t="s">
        <v>1</v>
      </c>
    </row>
    <row r="319" spans="1:11" ht="41.25" customHeight="1" x14ac:dyDescent="0.15">
      <c r="A319" s="20">
        <v>306</v>
      </c>
      <c r="B319" s="21" t="s">
        <v>26</v>
      </c>
      <c r="C319" s="21" t="s">
        <v>420</v>
      </c>
      <c r="D319" s="22" t="s">
        <v>213</v>
      </c>
      <c r="E319" s="52" t="s">
        <v>102</v>
      </c>
      <c r="F319" s="52">
        <v>6627</v>
      </c>
      <c r="G319" s="25" t="s">
        <v>0</v>
      </c>
      <c r="H319" s="53"/>
      <c r="I319" s="26" t="s">
        <v>8</v>
      </c>
      <c r="J319" s="49">
        <f t="shared" si="4"/>
        <v>0</v>
      </c>
      <c r="K319" s="28" t="s">
        <v>1</v>
      </c>
    </row>
    <row r="320" spans="1:11" ht="41.25" customHeight="1" x14ac:dyDescent="0.15">
      <c r="A320" s="20">
        <v>307</v>
      </c>
      <c r="B320" s="21" t="s">
        <v>26</v>
      </c>
      <c r="C320" s="21" t="s">
        <v>421</v>
      </c>
      <c r="D320" s="22" t="s">
        <v>599</v>
      </c>
      <c r="E320" s="52" t="s">
        <v>614</v>
      </c>
      <c r="F320" s="52">
        <v>2331</v>
      </c>
      <c r="G320" s="25" t="s">
        <v>0</v>
      </c>
      <c r="H320" s="53"/>
      <c r="I320" s="26" t="s">
        <v>8</v>
      </c>
      <c r="J320" s="49">
        <f t="shared" si="4"/>
        <v>0</v>
      </c>
      <c r="K320" s="28" t="s">
        <v>1</v>
      </c>
    </row>
    <row r="321" spans="1:11" ht="41.25" customHeight="1" x14ac:dyDescent="0.15">
      <c r="A321" s="20">
        <v>308</v>
      </c>
      <c r="B321" s="21" t="s">
        <v>26</v>
      </c>
      <c r="C321" s="21" t="s">
        <v>533</v>
      </c>
      <c r="D321" s="22" t="s">
        <v>213</v>
      </c>
      <c r="E321" s="52" t="s">
        <v>102</v>
      </c>
      <c r="F321" s="52">
        <v>2466</v>
      </c>
      <c r="G321" s="25" t="s">
        <v>0</v>
      </c>
      <c r="H321" s="53"/>
      <c r="I321" s="26" t="s">
        <v>8</v>
      </c>
      <c r="J321" s="49">
        <f t="shared" si="4"/>
        <v>0</v>
      </c>
      <c r="K321" s="28" t="s">
        <v>1</v>
      </c>
    </row>
    <row r="322" spans="1:11" ht="41.25" customHeight="1" x14ac:dyDescent="0.15">
      <c r="A322" s="20">
        <v>309</v>
      </c>
      <c r="B322" s="21" t="s">
        <v>26</v>
      </c>
      <c r="C322" s="21" t="s">
        <v>424</v>
      </c>
      <c r="D322" s="22" t="s">
        <v>599</v>
      </c>
      <c r="E322" s="52" t="s">
        <v>614</v>
      </c>
      <c r="F322" s="52">
        <v>1299</v>
      </c>
      <c r="G322" s="25" t="s">
        <v>0</v>
      </c>
      <c r="H322" s="53"/>
      <c r="I322" s="26" t="s">
        <v>8</v>
      </c>
      <c r="J322" s="49">
        <f t="shared" si="4"/>
        <v>0</v>
      </c>
      <c r="K322" s="28" t="s">
        <v>1</v>
      </c>
    </row>
    <row r="323" spans="1:11" ht="41.25" customHeight="1" x14ac:dyDescent="0.15">
      <c r="A323" s="20">
        <v>310</v>
      </c>
      <c r="B323" s="21" t="s">
        <v>26</v>
      </c>
      <c r="C323" s="21" t="s">
        <v>534</v>
      </c>
      <c r="D323" s="22" t="s">
        <v>213</v>
      </c>
      <c r="E323" s="52" t="s">
        <v>102</v>
      </c>
      <c r="F323" s="52">
        <v>2622</v>
      </c>
      <c r="G323" s="25" t="s">
        <v>0</v>
      </c>
      <c r="H323" s="53"/>
      <c r="I323" s="26" t="s">
        <v>8</v>
      </c>
      <c r="J323" s="49">
        <f t="shared" si="4"/>
        <v>0</v>
      </c>
      <c r="K323" s="28" t="s">
        <v>1</v>
      </c>
    </row>
    <row r="324" spans="1:11" ht="41.25" customHeight="1" x14ac:dyDescent="0.15">
      <c r="A324" s="20">
        <v>311</v>
      </c>
      <c r="B324" s="21" t="s">
        <v>26</v>
      </c>
      <c r="C324" s="21" t="s">
        <v>428</v>
      </c>
      <c r="D324" s="22" t="s">
        <v>599</v>
      </c>
      <c r="E324" s="52" t="s">
        <v>614</v>
      </c>
      <c r="F324" s="52">
        <v>942</v>
      </c>
      <c r="G324" s="25" t="s">
        <v>0</v>
      </c>
      <c r="H324" s="53"/>
      <c r="I324" s="26" t="s">
        <v>8</v>
      </c>
      <c r="J324" s="49">
        <f t="shared" si="4"/>
        <v>0</v>
      </c>
      <c r="K324" s="28" t="s">
        <v>1</v>
      </c>
    </row>
    <row r="325" spans="1:11" ht="41.25" customHeight="1" x14ac:dyDescent="0.15">
      <c r="A325" s="20">
        <v>312</v>
      </c>
      <c r="B325" s="21" t="s">
        <v>26</v>
      </c>
      <c r="C325" s="21" t="s">
        <v>535</v>
      </c>
      <c r="D325" s="22" t="s">
        <v>213</v>
      </c>
      <c r="E325" s="52" t="s">
        <v>102</v>
      </c>
      <c r="F325" s="52">
        <v>1680</v>
      </c>
      <c r="G325" s="25" t="s">
        <v>0</v>
      </c>
      <c r="H325" s="53"/>
      <c r="I325" s="26" t="s">
        <v>8</v>
      </c>
      <c r="J325" s="49">
        <f t="shared" si="4"/>
        <v>0</v>
      </c>
      <c r="K325" s="28" t="s">
        <v>1</v>
      </c>
    </row>
    <row r="326" spans="1:11" ht="41.25" customHeight="1" x14ac:dyDescent="0.15">
      <c r="A326" s="20">
        <v>313</v>
      </c>
      <c r="B326" s="21" t="s">
        <v>23</v>
      </c>
      <c r="C326" s="21" t="s">
        <v>91</v>
      </c>
      <c r="D326" s="22" t="s">
        <v>454</v>
      </c>
      <c r="E326" s="52" t="s">
        <v>445</v>
      </c>
      <c r="F326" s="52">
        <v>204</v>
      </c>
      <c r="G326" s="25" t="s">
        <v>0</v>
      </c>
      <c r="H326" s="53"/>
      <c r="I326" s="26" t="s">
        <v>8</v>
      </c>
      <c r="J326" s="49">
        <f t="shared" si="4"/>
        <v>0</v>
      </c>
      <c r="K326" s="28" t="s">
        <v>1</v>
      </c>
    </row>
    <row r="327" spans="1:11" ht="41.25" customHeight="1" x14ac:dyDescent="0.15">
      <c r="A327" s="20">
        <v>314</v>
      </c>
      <c r="B327" s="21" t="s">
        <v>348</v>
      </c>
      <c r="C327" s="21" t="s">
        <v>349</v>
      </c>
      <c r="D327" s="22" t="s">
        <v>600</v>
      </c>
      <c r="E327" s="52" t="s">
        <v>616</v>
      </c>
      <c r="F327" s="52">
        <v>1353</v>
      </c>
      <c r="G327" s="25" t="s">
        <v>0</v>
      </c>
      <c r="H327" s="53"/>
      <c r="I327" s="26" t="s">
        <v>8</v>
      </c>
      <c r="J327" s="49">
        <f t="shared" si="4"/>
        <v>0</v>
      </c>
      <c r="K327" s="28" t="s">
        <v>1</v>
      </c>
    </row>
    <row r="328" spans="1:11" ht="41.25" customHeight="1" x14ac:dyDescent="0.15">
      <c r="A328" s="20">
        <v>315</v>
      </c>
      <c r="B328" s="21" t="s">
        <v>25</v>
      </c>
      <c r="C328" s="21" t="s">
        <v>92</v>
      </c>
      <c r="D328" s="22" t="s">
        <v>452</v>
      </c>
      <c r="E328" s="52" t="s">
        <v>445</v>
      </c>
      <c r="F328" s="52">
        <v>2184</v>
      </c>
      <c r="G328" s="25" t="s">
        <v>0</v>
      </c>
      <c r="H328" s="53"/>
      <c r="I328" s="26" t="s">
        <v>8</v>
      </c>
      <c r="J328" s="49">
        <f t="shared" si="4"/>
        <v>0</v>
      </c>
      <c r="K328" s="28" t="s">
        <v>1</v>
      </c>
    </row>
    <row r="329" spans="1:11" ht="41.25" customHeight="1" x14ac:dyDescent="0.15">
      <c r="A329" s="20">
        <v>316</v>
      </c>
      <c r="B329" s="21" t="s">
        <v>25</v>
      </c>
      <c r="C329" s="21" t="s">
        <v>60</v>
      </c>
      <c r="D329" s="22" t="s">
        <v>452</v>
      </c>
      <c r="E329" s="52" t="s">
        <v>445</v>
      </c>
      <c r="F329" s="52">
        <v>6963</v>
      </c>
      <c r="G329" s="25" t="s">
        <v>0</v>
      </c>
      <c r="H329" s="53"/>
      <c r="I329" s="26" t="s">
        <v>8</v>
      </c>
      <c r="J329" s="49">
        <f t="shared" si="4"/>
        <v>0</v>
      </c>
      <c r="K329" s="28" t="s">
        <v>1</v>
      </c>
    </row>
    <row r="330" spans="1:11" ht="41.25" customHeight="1" x14ac:dyDescent="0.15">
      <c r="A330" s="20">
        <v>317</v>
      </c>
      <c r="B330" s="21" t="s">
        <v>25</v>
      </c>
      <c r="C330" s="21" t="s">
        <v>61</v>
      </c>
      <c r="D330" s="22" t="s">
        <v>452</v>
      </c>
      <c r="E330" s="52" t="s">
        <v>445</v>
      </c>
      <c r="F330" s="52">
        <v>3597</v>
      </c>
      <c r="G330" s="25" t="s">
        <v>0</v>
      </c>
      <c r="H330" s="53"/>
      <c r="I330" s="26" t="s">
        <v>8</v>
      </c>
      <c r="J330" s="49">
        <f t="shared" si="4"/>
        <v>0</v>
      </c>
      <c r="K330" s="28" t="s">
        <v>1</v>
      </c>
    </row>
    <row r="331" spans="1:11" ht="41.25" customHeight="1" x14ac:dyDescent="0.15">
      <c r="A331" s="20">
        <v>318</v>
      </c>
      <c r="B331" s="21" t="s">
        <v>106</v>
      </c>
      <c r="C331" s="21" t="s">
        <v>461</v>
      </c>
      <c r="D331" s="22" t="s">
        <v>213</v>
      </c>
      <c r="E331" s="52" t="s">
        <v>102</v>
      </c>
      <c r="F331" s="52">
        <v>3756</v>
      </c>
      <c r="G331" s="25" t="s">
        <v>0</v>
      </c>
      <c r="H331" s="53"/>
      <c r="I331" s="26" t="s">
        <v>8</v>
      </c>
      <c r="J331" s="49">
        <f t="shared" si="4"/>
        <v>0</v>
      </c>
      <c r="K331" s="28" t="s">
        <v>1</v>
      </c>
    </row>
    <row r="332" spans="1:11" ht="41.25" customHeight="1" x14ac:dyDescent="0.15">
      <c r="A332" s="20">
        <v>319</v>
      </c>
      <c r="B332" s="21" t="s">
        <v>106</v>
      </c>
      <c r="C332" s="21" t="s">
        <v>423</v>
      </c>
      <c r="D332" s="22" t="s">
        <v>213</v>
      </c>
      <c r="E332" s="52" t="s">
        <v>102</v>
      </c>
      <c r="F332" s="52">
        <v>8739</v>
      </c>
      <c r="G332" s="25" t="s">
        <v>0</v>
      </c>
      <c r="H332" s="53"/>
      <c r="I332" s="26" t="s">
        <v>8</v>
      </c>
      <c r="J332" s="49">
        <f t="shared" si="4"/>
        <v>0</v>
      </c>
      <c r="K332" s="28" t="s">
        <v>1</v>
      </c>
    </row>
    <row r="333" spans="1:11" ht="41.25" customHeight="1" x14ac:dyDescent="0.15">
      <c r="A333" s="20">
        <v>320</v>
      </c>
      <c r="B333" s="21" t="s">
        <v>106</v>
      </c>
      <c r="C333" s="21" t="s">
        <v>140</v>
      </c>
      <c r="D333" s="22" t="s">
        <v>213</v>
      </c>
      <c r="E333" s="52" t="s">
        <v>102</v>
      </c>
      <c r="F333" s="52">
        <v>3144</v>
      </c>
      <c r="G333" s="25" t="s">
        <v>0</v>
      </c>
      <c r="H333" s="53"/>
      <c r="I333" s="26" t="s">
        <v>8</v>
      </c>
      <c r="J333" s="49">
        <f t="shared" si="4"/>
        <v>0</v>
      </c>
      <c r="K333" s="28" t="s">
        <v>1</v>
      </c>
    </row>
    <row r="334" spans="1:11" ht="41.25" customHeight="1" x14ac:dyDescent="0.15">
      <c r="A334" s="20">
        <v>321</v>
      </c>
      <c r="B334" s="21" t="s">
        <v>57</v>
      </c>
      <c r="C334" s="21" t="s">
        <v>434</v>
      </c>
      <c r="D334" s="22" t="s">
        <v>213</v>
      </c>
      <c r="E334" s="52" t="s">
        <v>102</v>
      </c>
      <c r="F334" s="52">
        <v>5412</v>
      </c>
      <c r="G334" s="25" t="s">
        <v>0</v>
      </c>
      <c r="H334" s="53"/>
      <c r="I334" s="26" t="s">
        <v>8</v>
      </c>
      <c r="J334" s="49">
        <f t="shared" si="4"/>
        <v>0</v>
      </c>
      <c r="K334" s="28" t="s">
        <v>1</v>
      </c>
    </row>
    <row r="335" spans="1:11" ht="41.25" customHeight="1" x14ac:dyDescent="0.15">
      <c r="A335" s="20">
        <v>322</v>
      </c>
      <c r="B335" s="21" t="s">
        <v>57</v>
      </c>
      <c r="C335" s="21" t="s">
        <v>435</v>
      </c>
      <c r="D335" s="22" t="s">
        <v>213</v>
      </c>
      <c r="E335" s="52" t="s">
        <v>102</v>
      </c>
      <c r="F335" s="52">
        <v>1158</v>
      </c>
      <c r="G335" s="25" t="s">
        <v>0</v>
      </c>
      <c r="H335" s="53"/>
      <c r="I335" s="26" t="s">
        <v>8</v>
      </c>
      <c r="J335" s="49">
        <f t="shared" ref="J335:J398" si="5">ROUNDDOWN(F335*H335,0)</f>
        <v>0</v>
      </c>
      <c r="K335" s="28" t="s">
        <v>1</v>
      </c>
    </row>
    <row r="336" spans="1:11" ht="41.25" customHeight="1" x14ac:dyDescent="0.15">
      <c r="A336" s="20">
        <v>323</v>
      </c>
      <c r="B336" s="21" t="s">
        <v>106</v>
      </c>
      <c r="C336" s="21" t="s">
        <v>436</v>
      </c>
      <c r="D336" s="22" t="s">
        <v>213</v>
      </c>
      <c r="E336" s="52" t="s">
        <v>102</v>
      </c>
      <c r="F336" s="52">
        <v>1053</v>
      </c>
      <c r="G336" s="25" t="s">
        <v>0</v>
      </c>
      <c r="H336" s="53"/>
      <c r="I336" s="26" t="s">
        <v>8</v>
      </c>
      <c r="J336" s="49">
        <f t="shared" si="5"/>
        <v>0</v>
      </c>
      <c r="K336" s="28" t="s">
        <v>1</v>
      </c>
    </row>
    <row r="337" spans="1:11" ht="41.25" customHeight="1" x14ac:dyDescent="0.15">
      <c r="A337" s="20">
        <v>324</v>
      </c>
      <c r="B337" s="21" t="s">
        <v>106</v>
      </c>
      <c r="C337" s="21" t="s">
        <v>437</v>
      </c>
      <c r="D337" s="22" t="s">
        <v>213</v>
      </c>
      <c r="E337" s="52" t="s">
        <v>102</v>
      </c>
      <c r="F337" s="52">
        <v>651</v>
      </c>
      <c r="G337" s="25" t="s">
        <v>0</v>
      </c>
      <c r="H337" s="53"/>
      <c r="I337" s="26" t="s">
        <v>8</v>
      </c>
      <c r="J337" s="49">
        <f t="shared" si="5"/>
        <v>0</v>
      </c>
      <c r="K337" s="28" t="s">
        <v>1</v>
      </c>
    </row>
    <row r="338" spans="1:11" ht="41.25" customHeight="1" x14ac:dyDescent="0.15">
      <c r="A338" s="20">
        <v>325</v>
      </c>
      <c r="B338" s="21" t="s">
        <v>27</v>
      </c>
      <c r="C338" s="21" t="s">
        <v>475</v>
      </c>
      <c r="D338" s="22" t="s">
        <v>565</v>
      </c>
      <c r="E338" s="52" t="s">
        <v>615</v>
      </c>
      <c r="F338" s="52">
        <v>1680</v>
      </c>
      <c r="G338" s="25" t="s">
        <v>0</v>
      </c>
      <c r="H338" s="53"/>
      <c r="I338" s="26" t="s">
        <v>8</v>
      </c>
      <c r="J338" s="49">
        <f t="shared" si="5"/>
        <v>0</v>
      </c>
      <c r="K338" s="28" t="s">
        <v>1</v>
      </c>
    </row>
    <row r="339" spans="1:11" ht="41.25" customHeight="1" x14ac:dyDescent="0.15">
      <c r="A339" s="20">
        <v>326</v>
      </c>
      <c r="B339" s="21" t="s">
        <v>26</v>
      </c>
      <c r="C339" s="21" t="s">
        <v>96</v>
      </c>
      <c r="D339" s="22" t="s">
        <v>433</v>
      </c>
      <c r="E339" s="52" t="s">
        <v>103</v>
      </c>
      <c r="F339" s="52">
        <v>2952</v>
      </c>
      <c r="G339" s="25" t="s">
        <v>0</v>
      </c>
      <c r="H339" s="53"/>
      <c r="I339" s="26" t="s">
        <v>8</v>
      </c>
      <c r="J339" s="49">
        <f t="shared" si="5"/>
        <v>0</v>
      </c>
      <c r="K339" s="28" t="s">
        <v>1</v>
      </c>
    </row>
    <row r="340" spans="1:11" ht="41.25" customHeight="1" x14ac:dyDescent="0.15">
      <c r="A340" s="20">
        <v>327</v>
      </c>
      <c r="B340" s="21" t="s">
        <v>57</v>
      </c>
      <c r="C340" s="21" t="s">
        <v>296</v>
      </c>
      <c r="D340" s="22" t="s">
        <v>601</v>
      </c>
      <c r="E340" s="52" t="s">
        <v>101</v>
      </c>
      <c r="F340" s="52">
        <v>5334</v>
      </c>
      <c r="G340" s="25" t="s">
        <v>0</v>
      </c>
      <c r="H340" s="53"/>
      <c r="I340" s="26" t="s">
        <v>8</v>
      </c>
      <c r="J340" s="49">
        <f t="shared" si="5"/>
        <v>0</v>
      </c>
      <c r="K340" s="28" t="s">
        <v>1</v>
      </c>
    </row>
    <row r="341" spans="1:11" ht="41.25" customHeight="1" x14ac:dyDescent="0.15">
      <c r="A341" s="20">
        <v>328</v>
      </c>
      <c r="B341" s="21" t="s">
        <v>107</v>
      </c>
      <c r="C341" s="21" t="s">
        <v>536</v>
      </c>
      <c r="D341" s="22" t="s">
        <v>297</v>
      </c>
      <c r="E341" s="52" t="s">
        <v>101</v>
      </c>
      <c r="F341" s="52">
        <v>10434</v>
      </c>
      <c r="G341" s="25" t="s">
        <v>0</v>
      </c>
      <c r="H341" s="53"/>
      <c r="I341" s="26" t="s">
        <v>8</v>
      </c>
      <c r="J341" s="49">
        <f t="shared" si="5"/>
        <v>0</v>
      </c>
      <c r="K341" s="28" t="s">
        <v>1</v>
      </c>
    </row>
    <row r="342" spans="1:11" ht="41.25" customHeight="1" x14ac:dyDescent="0.15">
      <c r="A342" s="20">
        <v>329</v>
      </c>
      <c r="B342" s="21" t="s">
        <v>107</v>
      </c>
      <c r="C342" s="21" t="s">
        <v>537</v>
      </c>
      <c r="D342" s="22" t="s">
        <v>297</v>
      </c>
      <c r="E342" s="52" t="s">
        <v>101</v>
      </c>
      <c r="F342" s="52">
        <v>6903</v>
      </c>
      <c r="G342" s="25" t="s">
        <v>0</v>
      </c>
      <c r="H342" s="53"/>
      <c r="I342" s="26" t="s">
        <v>8</v>
      </c>
      <c r="J342" s="49">
        <f t="shared" si="5"/>
        <v>0</v>
      </c>
      <c r="K342" s="28" t="s">
        <v>1</v>
      </c>
    </row>
    <row r="343" spans="1:11" ht="41.25" customHeight="1" x14ac:dyDescent="0.15">
      <c r="A343" s="20">
        <v>330</v>
      </c>
      <c r="B343" s="21" t="s">
        <v>107</v>
      </c>
      <c r="C343" s="21" t="s">
        <v>538</v>
      </c>
      <c r="D343" s="22" t="s">
        <v>298</v>
      </c>
      <c r="E343" s="52" t="s">
        <v>101</v>
      </c>
      <c r="F343" s="52">
        <v>20076</v>
      </c>
      <c r="G343" s="25" t="s">
        <v>0</v>
      </c>
      <c r="H343" s="53"/>
      <c r="I343" s="26" t="s">
        <v>8</v>
      </c>
      <c r="J343" s="49">
        <f t="shared" si="5"/>
        <v>0</v>
      </c>
      <c r="K343" s="28" t="s">
        <v>1</v>
      </c>
    </row>
    <row r="344" spans="1:11" ht="41.25" customHeight="1" x14ac:dyDescent="0.15">
      <c r="A344" s="20">
        <v>331</v>
      </c>
      <c r="B344" s="21" t="s">
        <v>107</v>
      </c>
      <c r="C344" s="21" t="s">
        <v>142</v>
      </c>
      <c r="D344" s="22" t="s">
        <v>602</v>
      </c>
      <c r="E344" s="52" t="s">
        <v>101</v>
      </c>
      <c r="F344" s="52">
        <v>1968</v>
      </c>
      <c r="G344" s="25" t="s">
        <v>0</v>
      </c>
      <c r="H344" s="53"/>
      <c r="I344" s="26" t="s">
        <v>8</v>
      </c>
      <c r="J344" s="49">
        <f t="shared" si="5"/>
        <v>0</v>
      </c>
      <c r="K344" s="28" t="s">
        <v>1</v>
      </c>
    </row>
    <row r="345" spans="1:11" ht="41.25" customHeight="1" x14ac:dyDescent="0.15">
      <c r="A345" s="20">
        <v>332</v>
      </c>
      <c r="B345" s="21" t="s">
        <v>107</v>
      </c>
      <c r="C345" s="21" t="s">
        <v>539</v>
      </c>
      <c r="D345" s="22" t="s">
        <v>603</v>
      </c>
      <c r="E345" s="52" t="s">
        <v>101</v>
      </c>
      <c r="F345" s="52">
        <v>11787</v>
      </c>
      <c r="G345" s="25" t="s">
        <v>0</v>
      </c>
      <c r="H345" s="53"/>
      <c r="I345" s="26" t="s">
        <v>8</v>
      </c>
      <c r="J345" s="49">
        <f t="shared" si="5"/>
        <v>0</v>
      </c>
      <c r="K345" s="28" t="s">
        <v>1</v>
      </c>
    </row>
    <row r="346" spans="1:11" ht="41.25" customHeight="1" x14ac:dyDescent="0.15">
      <c r="A346" s="20">
        <v>333</v>
      </c>
      <c r="B346" s="21" t="s">
        <v>107</v>
      </c>
      <c r="C346" s="21" t="s">
        <v>540</v>
      </c>
      <c r="D346" s="22" t="s">
        <v>298</v>
      </c>
      <c r="E346" s="52" t="s">
        <v>101</v>
      </c>
      <c r="F346" s="52">
        <v>1302</v>
      </c>
      <c r="G346" s="25" t="s">
        <v>0</v>
      </c>
      <c r="H346" s="53"/>
      <c r="I346" s="26" t="s">
        <v>8</v>
      </c>
      <c r="J346" s="49">
        <f t="shared" si="5"/>
        <v>0</v>
      </c>
      <c r="K346" s="28" t="s">
        <v>1</v>
      </c>
    </row>
    <row r="347" spans="1:11" ht="41.25" customHeight="1" x14ac:dyDescent="0.15">
      <c r="A347" s="20">
        <v>334</v>
      </c>
      <c r="B347" s="21" t="s">
        <v>57</v>
      </c>
      <c r="C347" s="21" t="s">
        <v>304</v>
      </c>
      <c r="D347" s="22" t="s">
        <v>305</v>
      </c>
      <c r="E347" s="52" t="s">
        <v>101</v>
      </c>
      <c r="F347" s="52">
        <v>435</v>
      </c>
      <c r="G347" s="25" t="s">
        <v>0</v>
      </c>
      <c r="H347" s="53"/>
      <c r="I347" s="26" t="s">
        <v>8</v>
      </c>
      <c r="J347" s="49">
        <f t="shared" si="5"/>
        <v>0</v>
      </c>
      <c r="K347" s="28" t="s">
        <v>1</v>
      </c>
    </row>
    <row r="348" spans="1:11" ht="41.25" customHeight="1" x14ac:dyDescent="0.15">
      <c r="A348" s="20">
        <v>335</v>
      </c>
      <c r="B348" s="21" t="s">
        <v>57</v>
      </c>
      <c r="C348" s="21" t="s">
        <v>306</v>
      </c>
      <c r="D348" s="22" t="s">
        <v>307</v>
      </c>
      <c r="E348" s="52" t="s">
        <v>101</v>
      </c>
      <c r="F348" s="52">
        <v>981</v>
      </c>
      <c r="G348" s="25" t="s">
        <v>0</v>
      </c>
      <c r="H348" s="53"/>
      <c r="I348" s="26" t="s">
        <v>8</v>
      </c>
      <c r="J348" s="49">
        <f t="shared" si="5"/>
        <v>0</v>
      </c>
      <c r="K348" s="28" t="s">
        <v>1</v>
      </c>
    </row>
    <row r="349" spans="1:11" ht="41.25" customHeight="1" x14ac:dyDescent="0.15">
      <c r="A349" s="20">
        <v>336</v>
      </c>
      <c r="B349" s="21" t="s">
        <v>57</v>
      </c>
      <c r="C349" s="21" t="s">
        <v>309</v>
      </c>
      <c r="D349" s="22" t="s">
        <v>604</v>
      </c>
      <c r="E349" s="52" t="s">
        <v>445</v>
      </c>
      <c r="F349" s="52">
        <v>381</v>
      </c>
      <c r="G349" s="25" t="s">
        <v>0</v>
      </c>
      <c r="H349" s="53"/>
      <c r="I349" s="26" t="s">
        <v>8</v>
      </c>
      <c r="J349" s="49">
        <f t="shared" si="5"/>
        <v>0</v>
      </c>
      <c r="K349" s="28" t="s">
        <v>1</v>
      </c>
    </row>
    <row r="350" spans="1:11" ht="41.25" customHeight="1" x14ac:dyDescent="0.15">
      <c r="A350" s="20">
        <v>337</v>
      </c>
      <c r="B350" s="21" t="s">
        <v>57</v>
      </c>
      <c r="C350" s="21" t="s">
        <v>141</v>
      </c>
      <c r="D350" s="22" t="s">
        <v>311</v>
      </c>
      <c r="E350" s="52" t="s">
        <v>101</v>
      </c>
      <c r="F350" s="52">
        <v>3354</v>
      </c>
      <c r="G350" s="25" t="s">
        <v>0</v>
      </c>
      <c r="H350" s="53"/>
      <c r="I350" s="26" t="s">
        <v>8</v>
      </c>
      <c r="J350" s="49">
        <f t="shared" si="5"/>
        <v>0</v>
      </c>
      <c r="K350" s="28" t="s">
        <v>1</v>
      </c>
    </row>
    <row r="351" spans="1:11" ht="41.25" customHeight="1" x14ac:dyDescent="0.15">
      <c r="A351" s="20">
        <v>338</v>
      </c>
      <c r="B351" s="21" t="s">
        <v>57</v>
      </c>
      <c r="C351" s="21" t="s">
        <v>143</v>
      </c>
      <c r="D351" s="22" t="s">
        <v>314</v>
      </c>
      <c r="E351" s="52" t="s">
        <v>101</v>
      </c>
      <c r="F351" s="52">
        <v>210</v>
      </c>
      <c r="G351" s="25" t="s">
        <v>0</v>
      </c>
      <c r="H351" s="53"/>
      <c r="I351" s="26" t="s">
        <v>8</v>
      </c>
      <c r="J351" s="49">
        <f t="shared" si="5"/>
        <v>0</v>
      </c>
      <c r="K351" s="28" t="s">
        <v>1</v>
      </c>
    </row>
    <row r="352" spans="1:11" ht="41.25" customHeight="1" x14ac:dyDescent="0.15">
      <c r="A352" s="20">
        <v>339</v>
      </c>
      <c r="B352" s="21" t="s">
        <v>57</v>
      </c>
      <c r="C352" s="21" t="s">
        <v>316</v>
      </c>
      <c r="D352" s="22" t="s">
        <v>605</v>
      </c>
      <c r="E352" s="52" t="s">
        <v>103</v>
      </c>
      <c r="F352" s="52">
        <v>126</v>
      </c>
      <c r="G352" s="25" t="s">
        <v>0</v>
      </c>
      <c r="H352" s="53"/>
      <c r="I352" s="26" t="s">
        <v>8</v>
      </c>
      <c r="J352" s="49">
        <f t="shared" si="5"/>
        <v>0</v>
      </c>
      <c r="K352" s="28" t="s">
        <v>1</v>
      </c>
    </row>
    <row r="353" spans="1:11" ht="41.25" customHeight="1" x14ac:dyDescent="0.15">
      <c r="A353" s="20">
        <v>340</v>
      </c>
      <c r="B353" s="21" t="s">
        <v>41</v>
      </c>
      <c r="C353" s="21" t="s">
        <v>144</v>
      </c>
      <c r="D353" s="22" t="s">
        <v>275</v>
      </c>
      <c r="E353" s="52" t="s">
        <v>101</v>
      </c>
      <c r="F353" s="52">
        <v>55620</v>
      </c>
      <c r="G353" s="25" t="s">
        <v>0</v>
      </c>
      <c r="H353" s="53"/>
      <c r="I353" s="26" t="s">
        <v>8</v>
      </c>
      <c r="J353" s="49">
        <f t="shared" si="5"/>
        <v>0</v>
      </c>
      <c r="K353" s="28" t="s">
        <v>1</v>
      </c>
    </row>
    <row r="354" spans="1:11" ht="41.25" customHeight="1" x14ac:dyDescent="0.15">
      <c r="A354" s="20">
        <v>341</v>
      </c>
      <c r="B354" s="21" t="s">
        <v>107</v>
      </c>
      <c r="C354" s="21" t="s">
        <v>299</v>
      </c>
      <c r="D354" s="22" t="s">
        <v>300</v>
      </c>
      <c r="E354" s="52" t="s">
        <v>101</v>
      </c>
      <c r="F354" s="52">
        <v>1602</v>
      </c>
      <c r="G354" s="25" t="s">
        <v>0</v>
      </c>
      <c r="H354" s="53"/>
      <c r="I354" s="26" t="s">
        <v>8</v>
      </c>
      <c r="J354" s="49">
        <f t="shared" si="5"/>
        <v>0</v>
      </c>
      <c r="K354" s="28" t="s">
        <v>1</v>
      </c>
    </row>
    <row r="355" spans="1:11" ht="41.25" customHeight="1" x14ac:dyDescent="0.15">
      <c r="A355" s="20">
        <v>342</v>
      </c>
      <c r="B355" s="21" t="s">
        <v>107</v>
      </c>
      <c r="C355" s="21" t="s">
        <v>541</v>
      </c>
      <c r="D355" s="22" t="s">
        <v>606</v>
      </c>
      <c r="E355" s="52" t="s">
        <v>101</v>
      </c>
      <c r="F355" s="52">
        <v>6738</v>
      </c>
      <c r="G355" s="25" t="s">
        <v>0</v>
      </c>
      <c r="H355" s="53"/>
      <c r="I355" s="26" t="s">
        <v>8</v>
      </c>
      <c r="J355" s="49">
        <f t="shared" si="5"/>
        <v>0</v>
      </c>
      <c r="K355" s="28" t="s">
        <v>1</v>
      </c>
    </row>
    <row r="356" spans="1:11" ht="41.25" customHeight="1" x14ac:dyDescent="0.15">
      <c r="A356" s="20">
        <v>343</v>
      </c>
      <c r="B356" s="21" t="s">
        <v>50</v>
      </c>
      <c r="C356" s="21" t="s">
        <v>542</v>
      </c>
      <c r="D356" s="22" t="s">
        <v>301</v>
      </c>
      <c r="E356" s="52" t="s">
        <v>101</v>
      </c>
      <c r="F356" s="52">
        <v>6762</v>
      </c>
      <c r="G356" s="25" t="s">
        <v>0</v>
      </c>
      <c r="H356" s="53"/>
      <c r="I356" s="26" t="s">
        <v>8</v>
      </c>
      <c r="J356" s="49">
        <f t="shared" si="5"/>
        <v>0</v>
      </c>
      <c r="K356" s="28" t="s">
        <v>1</v>
      </c>
    </row>
    <row r="357" spans="1:11" ht="41.25" customHeight="1" x14ac:dyDescent="0.15">
      <c r="A357" s="20">
        <v>344</v>
      </c>
      <c r="B357" s="21" t="s">
        <v>50</v>
      </c>
      <c r="C357" s="21" t="s">
        <v>543</v>
      </c>
      <c r="D357" s="22" t="s">
        <v>301</v>
      </c>
      <c r="E357" s="52" t="s">
        <v>101</v>
      </c>
      <c r="F357" s="52">
        <v>6336</v>
      </c>
      <c r="G357" s="25" t="s">
        <v>0</v>
      </c>
      <c r="H357" s="53"/>
      <c r="I357" s="26" t="s">
        <v>8</v>
      </c>
      <c r="J357" s="49">
        <f t="shared" si="5"/>
        <v>0</v>
      </c>
      <c r="K357" s="28" t="s">
        <v>1</v>
      </c>
    </row>
    <row r="358" spans="1:11" ht="41.25" customHeight="1" x14ac:dyDescent="0.15">
      <c r="A358" s="20">
        <v>345</v>
      </c>
      <c r="B358" s="21" t="s">
        <v>50</v>
      </c>
      <c r="C358" s="21" t="s">
        <v>544</v>
      </c>
      <c r="D358" s="22" t="s">
        <v>301</v>
      </c>
      <c r="E358" s="52" t="s">
        <v>101</v>
      </c>
      <c r="F358" s="52">
        <v>4956</v>
      </c>
      <c r="G358" s="25" t="s">
        <v>0</v>
      </c>
      <c r="H358" s="53"/>
      <c r="I358" s="26" t="s">
        <v>8</v>
      </c>
      <c r="J358" s="49">
        <f t="shared" si="5"/>
        <v>0</v>
      </c>
      <c r="K358" s="28" t="s">
        <v>1</v>
      </c>
    </row>
    <row r="359" spans="1:11" ht="41.25" customHeight="1" x14ac:dyDescent="0.15">
      <c r="A359" s="20">
        <v>346</v>
      </c>
      <c r="B359" s="21" t="s">
        <v>50</v>
      </c>
      <c r="C359" s="21" t="s">
        <v>302</v>
      </c>
      <c r="D359" s="22" t="s">
        <v>303</v>
      </c>
      <c r="E359" s="52" t="s">
        <v>445</v>
      </c>
      <c r="F359" s="52">
        <v>129</v>
      </c>
      <c r="G359" s="25" t="s">
        <v>0</v>
      </c>
      <c r="H359" s="53"/>
      <c r="I359" s="26" t="s">
        <v>8</v>
      </c>
      <c r="J359" s="49">
        <f t="shared" si="5"/>
        <v>0</v>
      </c>
      <c r="K359" s="28" t="s">
        <v>1</v>
      </c>
    </row>
    <row r="360" spans="1:11" ht="41.25" customHeight="1" x14ac:dyDescent="0.15">
      <c r="A360" s="20">
        <v>347</v>
      </c>
      <c r="B360" s="21" t="s">
        <v>50</v>
      </c>
      <c r="C360" s="21" t="s">
        <v>545</v>
      </c>
      <c r="D360" s="22" t="s">
        <v>303</v>
      </c>
      <c r="E360" s="52" t="s">
        <v>445</v>
      </c>
      <c r="F360" s="52">
        <v>123</v>
      </c>
      <c r="G360" s="25" t="s">
        <v>0</v>
      </c>
      <c r="H360" s="53"/>
      <c r="I360" s="26" t="s">
        <v>8</v>
      </c>
      <c r="J360" s="49">
        <f t="shared" si="5"/>
        <v>0</v>
      </c>
      <c r="K360" s="28" t="s">
        <v>1</v>
      </c>
    </row>
    <row r="361" spans="1:11" ht="41.25" customHeight="1" x14ac:dyDescent="0.15">
      <c r="A361" s="20">
        <v>348</v>
      </c>
      <c r="B361" s="21" t="s">
        <v>50</v>
      </c>
      <c r="C361" s="21" t="s">
        <v>86</v>
      </c>
      <c r="D361" s="22" t="s">
        <v>317</v>
      </c>
      <c r="E361" s="52" t="s">
        <v>445</v>
      </c>
      <c r="F361" s="52">
        <v>1758</v>
      </c>
      <c r="G361" s="25" t="s">
        <v>0</v>
      </c>
      <c r="H361" s="53"/>
      <c r="I361" s="26" t="s">
        <v>8</v>
      </c>
      <c r="J361" s="49">
        <f t="shared" si="5"/>
        <v>0</v>
      </c>
      <c r="K361" s="28" t="s">
        <v>1</v>
      </c>
    </row>
    <row r="362" spans="1:11" ht="41.25" customHeight="1" x14ac:dyDescent="0.15">
      <c r="A362" s="20">
        <v>349</v>
      </c>
      <c r="B362" s="21" t="s">
        <v>50</v>
      </c>
      <c r="C362" s="21" t="s">
        <v>546</v>
      </c>
      <c r="D362" s="22" t="s">
        <v>607</v>
      </c>
      <c r="E362" s="52" t="s">
        <v>101</v>
      </c>
      <c r="F362" s="52">
        <v>2292</v>
      </c>
      <c r="G362" s="25" t="s">
        <v>0</v>
      </c>
      <c r="H362" s="53"/>
      <c r="I362" s="26" t="s">
        <v>8</v>
      </c>
      <c r="J362" s="49">
        <f t="shared" si="5"/>
        <v>0</v>
      </c>
      <c r="K362" s="28" t="s">
        <v>1</v>
      </c>
    </row>
    <row r="363" spans="1:11" ht="41.25" customHeight="1" x14ac:dyDescent="0.15">
      <c r="A363" s="20">
        <v>350</v>
      </c>
      <c r="B363" s="21" t="s">
        <v>50</v>
      </c>
      <c r="C363" s="21" t="s">
        <v>547</v>
      </c>
      <c r="D363" s="22" t="s">
        <v>607</v>
      </c>
      <c r="E363" s="52" t="s">
        <v>101</v>
      </c>
      <c r="F363" s="52">
        <v>774</v>
      </c>
      <c r="G363" s="25" t="s">
        <v>0</v>
      </c>
      <c r="H363" s="53"/>
      <c r="I363" s="26" t="s">
        <v>8</v>
      </c>
      <c r="J363" s="49">
        <f t="shared" si="5"/>
        <v>0</v>
      </c>
      <c r="K363" s="28" t="s">
        <v>1</v>
      </c>
    </row>
    <row r="364" spans="1:11" ht="41.25" customHeight="1" x14ac:dyDescent="0.15">
      <c r="A364" s="20">
        <v>351</v>
      </c>
      <c r="B364" s="21" t="s">
        <v>50</v>
      </c>
      <c r="C364" s="21" t="s">
        <v>313</v>
      </c>
      <c r="D364" s="22" t="s">
        <v>560</v>
      </c>
      <c r="E364" s="52" t="s">
        <v>103</v>
      </c>
      <c r="F364" s="52">
        <v>3480</v>
      </c>
      <c r="G364" s="25" t="s">
        <v>0</v>
      </c>
      <c r="H364" s="53"/>
      <c r="I364" s="26" t="s">
        <v>8</v>
      </c>
      <c r="J364" s="49">
        <f t="shared" si="5"/>
        <v>0</v>
      </c>
      <c r="K364" s="28" t="s">
        <v>1</v>
      </c>
    </row>
    <row r="365" spans="1:11" ht="41.25" customHeight="1" x14ac:dyDescent="0.15">
      <c r="A365" s="20">
        <v>352</v>
      </c>
      <c r="B365" s="21" t="s">
        <v>10</v>
      </c>
      <c r="C365" s="21" t="s">
        <v>548</v>
      </c>
      <c r="D365" s="22" t="s">
        <v>301</v>
      </c>
      <c r="E365" s="52" t="s">
        <v>101</v>
      </c>
      <c r="F365" s="52">
        <v>894</v>
      </c>
      <c r="G365" s="25" t="s">
        <v>0</v>
      </c>
      <c r="H365" s="53"/>
      <c r="I365" s="26" t="s">
        <v>8</v>
      </c>
      <c r="J365" s="49">
        <f t="shared" si="5"/>
        <v>0</v>
      </c>
      <c r="K365" s="28" t="s">
        <v>1</v>
      </c>
    </row>
    <row r="366" spans="1:11" ht="41.25" customHeight="1" x14ac:dyDescent="0.15">
      <c r="A366" s="20">
        <v>353</v>
      </c>
      <c r="B366" s="21" t="s">
        <v>109</v>
      </c>
      <c r="C366" s="21" t="s">
        <v>308</v>
      </c>
      <c r="D366" s="22" t="s">
        <v>216</v>
      </c>
      <c r="E366" s="52" t="s">
        <v>443</v>
      </c>
      <c r="F366" s="52">
        <v>204</v>
      </c>
      <c r="G366" s="25" t="s">
        <v>0</v>
      </c>
      <c r="H366" s="53"/>
      <c r="I366" s="26" t="s">
        <v>8</v>
      </c>
      <c r="J366" s="49">
        <f t="shared" si="5"/>
        <v>0</v>
      </c>
      <c r="K366" s="28" t="s">
        <v>1</v>
      </c>
    </row>
    <row r="367" spans="1:11" ht="41.25" customHeight="1" x14ac:dyDescent="0.15">
      <c r="A367" s="20">
        <v>354</v>
      </c>
      <c r="B367" s="21" t="s">
        <v>107</v>
      </c>
      <c r="C367" s="21" t="s">
        <v>310</v>
      </c>
      <c r="D367" s="22" t="s">
        <v>583</v>
      </c>
      <c r="E367" s="52" t="s">
        <v>103</v>
      </c>
      <c r="F367" s="52">
        <v>513</v>
      </c>
      <c r="G367" s="25" t="s">
        <v>0</v>
      </c>
      <c r="H367" s="53"/>
      <c r="I367" s="26" t="s">
        <v>8</v>
      </c>
      <c r="J367" s="49">
        <f t="shared" si="5"/>
        <v>0</v>
      </c>
      <c r="K367" s="28" t="s">
        <v>1</v>
      </c>
    </row>
    <row r="368" spans="1:11" ht="41.25" customHeight="1" x14ac:dyDescent="0.15">
      <c r="A368" s="20">
        <v>355</v>
      </c>
      <c r="B368" s="21" t="s">
        <v>107</v>
      </c>
      <c r="C368" s="21" t="s">
        <v>312</v>
      </c>
      <c r="D368" s="22" t="s">
        <v>300</v>
      </c>
      <c r="E368" s="52" t="s">
        <v>101</v>
      </c>
      <c r="F368" s="52">
        <v>969</v>
      </c>
      <c r="G368" s="25" t="s">
        <v>0</v>
      </c>
      <c r="H368" s="53"/>
      <c r="I368" s="26" t="s">
        <v>8</v>
      </c>
      <c r="J368" s="49">
        <f t="shared" si="5"/>
        <v>0</v>
      </c>
      <c r="K368" s="28" t="s">
        <v>1</v>
      </c>
    </row>
    <row r="369" spans="1:11" ht="41.25" customHeight="1" x14ac:dyDescent="0.15">
      <c r="A369" s="20">
        <v>356</v>
      </c>
      <c r="B369" s="21" t="s">
        <v>107</v>
      </c>
      <c r="C369" s="21" t="s">
        <v>315</v>
      </c>
      <c r="D369" s="22" t="s">
        <v>583</v>
      </c>
      <c r="E369" s="52" t="s">
        <v>103</v>
      </c>
      <c r="F369" s="52">
        <v>246</v>
      </c>
      <c r="G369" s="25" t="s">
        <v>0</v>
      </c>
      <c r="H369" s="53"/>
      <c r="I369" s="26" t="s">
        <v>8</v>
      </c>
      <c r="J369" s="49">
        <f t="shared" si="5"/>
        <v>0</v>
      </c>
      <c r="K369" s="28" t="s">
        <v>1</v>
      </c>
    </row>
    <row r="370" spans="1:11" ht="41.25" customHeight="1" x14ac:dyDescent="0.15">
      <c r="A370" s="20">
        <v>357</v>
      </c>
      <c r="B370" s="21" t="s">
        <v>106</v>
      </c>
      <c r="C370" s="21" t="s">
        <v>455</v>
      </c>
      <c r="D370" s="22" t="s">
        <v>216</v>
      </c>
      <c r="E370" s="52" t="s">
        <v>443</v>
      </c>
      <c r="F370" s="52">
        <v>444</v>
      </c>
      <c r="G370" s="25" t="s">
        <v>0</v>
      </c>
      <c r="H370" s="53"/>
      <c r="I370" s="26" t="s">
        <v>8</v>
      </c>
      <c r="J370" s="49">
        <f t="shared" si="5"/>
        <v>0</v>
      </c>
      <c r="K370" s="28" t="s">
        <v>1</v>
      </c>
    </row>
    <row r="371" spans="1:11" ht="41.25" customHeight="1" x14ac:dyDescent="0.15">
      <c r="A371" s="20">
        <v>358</v>
      </c>
      <c r="B371" s="21" t="s">
        <v>106</v>
      </c>
      <c r="C371" s="21" t="s">
        <v>90</v>
      </c>
      <c r="D371" s="22" t="s">
        <v>216</v>
      </c>
      <c r="E371" s="52" t="s">
        <v>443</v>
      </c>
      <c r="F371" s="52">
        <v>108</v>
      </c>
      <c r="G371" s="25" t="s">
        <v>0</v>
      </c>
      <c r="H371" s="53"/>
      <c r="I371" s="26" t="s">
        <v>8</v>
      </c>
      <c r="J371" s="49">
        <f t="shared" si="5"/>
        <v>0</v>
      </c>
      <c r="K371" s="28" t="s">
        <v>1</v>
      </c>
    </row>
    <row r="372" spans="1:11" ht="41.25" customHeight="1" x14ac:dyDescent="0.15">
      <c r="A372" s="20">
        <v>359</v>
      </c>
      <c r="B372" s="21" t="s">
        <v>106</v>
      </c>
      <c r="C372" s="21" t="s">
        <v>85</v>
      </c>
      <c r="D372" s="22" t="s">
        <v>216</v>
      </c>
      <c r="E372" s="52" t="s">
        <v>443</v>
      </c>
      <c r="F372" s="52">
        <v>153</v>
      </c>
      <c r="G372" s="25" t="s">
        <v>0</v>
      </c>
      <c r="H372" s="53"/>
      <c r="I372" s="26" t="s">
        <v>8</v>
      </c>
      <c r="J372" s="49">
        <f t="shared" si="5"/>
        <v>0</v>
      </c>
      <c r="K372" s="28" t="s">
        <v>1</v>
      </c>
    </row>
    <row r="373" spans="1:11" ht="41.25" customHeight="1" x14ac:dyDescent="0.15">
      <c r="A373" s="20">
        <v>360</v>
      </c>
      <c r="B373" s="21" t="s">
        <v>106</v>
      </c>
      <c r="C373" s="21" t="s">
        <v>468</v>
      </c>
      <c r="D373" s="22" t="s">
        <v>333</v>
      </c>
      <c r="E373" s="52" t="s">
        <v>103</v>
      </c>
      <c r="F373" s="52">
        <v>426</v>
      </c>
      <c r="G373" s="25" t="s">
        <v>0</v>
      </c>
      <c r="H373" s="53"/>
      <c r="I373" s="26" t="s">
        <v>8</v>
      </c>
      <c r="J373" s="49">
        <f t="shared" si="5"/>
        <v>0</v>
      </c>
      <c r="K373" s="28" t="s">
        <v>1</v>
      </c>
    </row>
    <row r="374" spans="1:11" ht="41.25" customHeight="1" x14ac:dyDescent="0.15">
      <c r="A374" s="20">
        <v>361</v>
      </c>
      <c r="B374" s="21" t="s">
        <v>106</v>
      </c>
      <c r="C374" s="21" t="s">
        <v>473</v>
      </c>
      <c r="D374" s="22" t="s">
        <v>565</v>
      </c>
      <c r="E374" s="52" t="s">
        <v>615</v>
      </c>
      <c r="F374" s="52">
        <v>114</v>
      </c>
      <c r="G374" s="25" t="s">
        <v>0</v>
      </c>
      <c r="H374" s="53"/>
      <c r="I374" s="26" t="s">
        <v>8</v>
      </c>
      <c r="J374" s="49">
        <f t="shared" si="5"/>
        <v>0</v>
      </c>
      <c r="K374" s="28" t="s">
        <v>1</v>
      </c>
    </row>
    <row r="375" spans="1:11" ht="41.25" customHeight="1" x14ac:dyDescent="0.15">
      <c r="A375" s="20">
        <v>362</v>
      </c>
      <c r="B375" s="21" t="s">
        <v>59</v>
      </c>
      <c r="C375" s="21" t="s">
        <v>124</v>
      </c>
      <c r="D375" s="22" t="s">
        <v>346</v>
      </c>
      <c r="E375" s="52" t="s">
        <v>450</v>
      </c>
      <c r="F375" s="52">
        <v>4791</v>
      </c>
      <c r="G375" s="25" t="s">
        <v>0</v>
      </c>
      <c r="H375" s="53"/>
      <c r="I375" s="26" t="s">
        <v>8</v>
      </c>
      <c r="J375" s="49">
        <f t="shared" si="5"/>
        <v>0</v>
      </c>
      <c r="K375" s="28" t="s">
        <v>1</v>
      </c>
    </row>
    <row r="376" spans="1:11" ht="41.25" customHeight="1" x14ac:dyDescent="0.15">
      <c r="A376" s="20">
        <v>363</v>
      </c>
      <c r="B376" s="21" t="s">
        <v>59</v>
      </c>
      <c r="C376" s="21" t="s">
        <v>472</v>
      </c>
      <c r="D376" s="22" t="s">
        <v>565</v>
      </c>
      <c r="E376" s="52" t="s">
        <v>615</v>
      </c>
      <c r="F376" s="52">
        <v>153</v>
      </c>
      <c r="G376" s="25" t="s">
        <v>0</v>
      </c>
      <c r="H376" s="53"/>
      <c r="I376" s="26" t="s">
        <v>8</v>
      </c>
      <c r="J376" s="49">
        <f t="shared" si="5"/>
        <v>0</v>
      </c>
      <c r="K376" s="28" t="s">
        <v>1</v>
      </c>
    </row>
    <row r="377" spans="1:11" ht="41.25" customHeight="1" x14ac:dyDescent="0.15">
      <c r="A377" s="20">
        <v>364</v>
      </c>
      <c r="B377" s="21" t="s">
        <v>107</v>
      </c>
      <c r="C377" s="21" t="s">
        <v>549</v>
      </c>
      <c r="D377" s="22" t="s">
        <v>565</v>
      </c>
      <c r="E377" s="52" t="s">
        <v>615</v>
      </c>
      <c r="F377" s="52">
        <v>36</v>
      </c>
      <c r="G377" s="25" t="s">
        <v>0</v>
      </c>
      <c r="H377" s="53"/>
      <c r="I377" s="26" t="s">
        <v>8</v>
      </c>
      <c r="J377" s="49">
        <f t="shared" si="5"/>
        <v>0</v>
      </c>
      <c r="K377" s="28" t="s">
        <v>1</v>
      </c>
    </row>
    <row r="378" spans="1:11" ht="41.25" customHeight="1" x14ac:dyDescent="0.15">
      <c r="A378" s="20">
        <v>365</v>
      </c>
      <c r="B378" s="21" t="s">
        <v>24</v>
      </c>
      <c r="C378" s="21" t="s">
        <v>17</v>
      </c>
      <c r="D378" s="22" t="s">
        <v>284</v>
      </c>
      <c r="E378" s="52" t="s">
        <v>447</v>
      </c>
      <c r="F378" s="52">
        <v>1050</v>
      </c>
      <c r="G378" s="25" t="s">
        <v>0</v>
      </c>
      <c r="H378" s="53"/>
      <c r="I378" s="26" t="s">
        <v>8</v>
      </c>
      <c r="J378" s="49">
        <f t="shared" si="5"/>
        <v>0</v>
      </c>
      <c r="K378" s="28" t="s">
        <v>1</v>
      </c>
    </row>
    <row r="379" spans="1:11" ht="41.25" customHeight="1" x14ac:dyDescent="0.15">
      <c r="A379" s="20">
        <v>366</v>
      </c>
      <c r="B379" s="21" t="s">
        <v>24</v>
      </c>
      <c r="C379" s="21" t="s">
        <v>87</v>
      </c>
      <c r="D379" s="22" t="s">
        <v>278</v>
      </c>
      <c r="E379" s="52" t="s">
        <v>447</v>
      </c>
      <c r="F379" s="52">
        <v>2370</v>
      </c>
      <c r="G379" s="25" t="s">
        <v>0</v>
      </c>
      <c r="H379" s="53"/>
      <c r="I379" s="26" t="s">
        <v>8</v>
      </c>
      <c r="J379" s="49">
        <f t="shared" si="5"/>
        <v>0</v>
      </c>
      <c r="K379" s="28" t="s">
        <v>1</v>
      </c>
    </row>
    <row r="380" spans="1:11" ht="41.25" customHeight="1" x14ac:dyDescent="0.15">
      <c r="A380" s="20">
        <v>367</v>
      </c>
      <c r="B380" s="21" t="s">
        <v>24</v>
      </c>
      <c r="C380" s="21" t="s">
        <v>18</v>
      </c>
      <c r="D380" s="22" t="s">
        <v>277</v>
      </c>
      <c r="E380" s="52" t="s">
        <v>447</v>
      </c>
      <c r="F380" s="52">
        <v>2286</v>
      </c>
      <c r="G380" s="25" t="s">
        <v>0</v>
      </c>
      <c r="H380" s="53"/>
      <c r="I380" s="26" t="s">
        <v>8</v>
      </c>
      <c r="J380" s="49">
        <f t="shared" si="5"/>
        <v>0</v>
      </c>
      <c r="K380" s="28" t="s">
        <v>1</v>
      </c>
    </row>
    <row r="381" spans="1:11" ht="41.25" customHeight="1" x14ac:dyDescent="0.15">
      <c r="A381" s="20">
        <v>368</v>
      </c>
      <c r="B381" s="21" t="s">
        <v>24</v>
      </c>
      <c r="C381" s="21" t="s">
        <v>550</v>
      </c>
      <c r="D381" s="22" t="s">
        <v>279</v>
      </c>
      <c r="E381" s="52" t="s">
        <v>447</v>
      </c>
      <c r="F381" s="52">
        <v>852</v>
      </c>
      <c r="G381" s="25" t="s">
        <v>0</v>
      </c>
      <c r="H381" s="53"/>
      <c r="I381" s="26" t="s">
        <v>8</v>
      </c>
      <c r="J381" s="49">
        <f t="shared" si="5"/>
        <v>0</v>
      </c>
      <c r="K381" s="28" t="s">
        <v>1</v>
      </c>
    </row>
    <row r="382" spans="1:11" ht="41.25" customHeight="1" x14ac:dyDescent="0.15">
      <c r="A382" s="20">
        <v>369</v>
      </c>
      <c r="B382" s="21" t="s">
        <v>110</v>
      </c>
      <c r="C382" s="21" t="s">
        <v>440</v>
      </c>
      <c r="D382" s="22" t="s">
        <v>322</v>
      </c>
      <c r="E382" s="52" t="s">
        <v>448</v>
      </c>
      <c r="F382" s="52">
        <v>32709</v>
      </c>
      <c r="G382" s="25" t="s">
        <v>0</v>
      </c>
      <c r="H382" s="53"/>
      <c r="I382" s="26" t="s">
        <v>8</v>
      </c>
      <c r="J382" s="49">
        <f t="shared" si="5"/>
        <v>0</v>
      </c>
      <c r="K382" s="28" t="s">
        <v>1</v>
      </c>
    </row>
    <row r="383" spans="1:11" ht="41.25" customHeight="1" x14ac:dyDescent="0.15">
      <c r="A383" s="20">
        <v>370</v>
      </c>
      <c r="B383" s="21" t="s">
        <v>492</v>
      </c>
      <c r="C383" s="21" t="s">
        <v>551</v>
      </c>
      <c r="D383" s="22" t="s">
        <v>103</v>
      </c>
      <c r="E383" s="52" t="s">
        <v>103</v>
      </c>
      <c r="F383" s="52">
        <v>825</v>
      </c>
      <c r="G383" s="25" t="s">
        <v>0</v>
      </c>
      <c r="H383" s="53"/>
      <c r="I383" s="26" t="s">
        <v>8</v>
      </c>
      <c r="J383" s="49">
        <f t="shared" si="5"/>
        <v>0</v>
      </c>
      <c r="K383" s="28" t="s">
        <v>1</v>
      </c>
    </row>
    <row r="384" spans="1:11" ht="41.25" customHeight="1" x14ac:dyDescent="0.15">
      <c r="A384" s="20">
        <v>371</v>
      </c>
      <c r="B384" s="21" t="s">
        <v>107</v>
      </c>
      <c r="C384" s="21" t="s">
        <v>364</v>
      </c>
      <c r="D384" s="22" t="s">
        <v>608</v>
      </c>
      <c r="E384" s="52" t="s">
        <v>447</v>
      </c>
      <c r="F384" s="52">
        <v>3012</v>
      </c>
      <c r="G384" s="25" t="s">
        <v>0</v>
      </c>
      <c r="H384" s="53"/>
      <c r="I384" s="26" t="s">
        <v>8</v>
      </c>
      <c r="J384" s="49">
        <f t="shared" si="5"/>
        <v>0</v>
      </c>
      <c r="K384" s="28" t="s">
        <v>1</v>
      </c>
    </row>
    <row r="385" spans="1:11" ht="41.25" customHeight="1" x14ac:dyDescent="0.15">
      <c r="A385" s="20">
        <v>372</v>
      </c>
      <c r="B385" s="21" t="s">
        <v>107</v>
      </c>
      <c r="C385" s="21" t="s">
        <v>365</v>
      </c>
      <c r="D385" s="22" t="s">
        <v>609</v>
      </c>
      <c r="E385" s="52" t="s">
        <v>103</v>
      </c>
      <c r="F385" s="52">
        <v>2232</v>
      </c>
      <c r="G385" s="25" t="s">
        <v>0</v>
      </c>
      <c r="H385" s="53"/>
      <c r="I385" s="26" t="s">
        <v>8</v>
      </c>
      <c r="J385" s="49">
        <f t="shared" si="5"/>
        <v>0</v>
      </c>
      <c r="K385" s="28" t="s">
        <v>1</v>
      </c>
    </row>
    <row r="386" spans="1:11" ht="41.25" customHeight="1" x14ac:dyDescent="0.15">
      <c r="A386" s="20">
        <v>373</v>
      </c>
      <c r="B386" s="21" t="s">
        <v>107</v>
      </c>
      <c r="C386" s="21" t="s">
        <v>366</v>
      </c>
      <c r="D386" s="22" t="s">
        <v>609</v>
      </c>
      <c r="E386" s="52" t="s">
        <v>103</v>
      </c>
      <c r="F386" s="52">
        <v>2535</v>
      </c>
      <c r="G386" s="25" t="s">
        <v>0</v>
      </c>
      <c r="H386" s="53"/>
      <c r="I386" s="26" t="s">
        <v>8</v>
      </c>
      <c r="J386" s="49">
        <f t="shared" si="5"/>
        <v>0</v>
      </c>
      <c r="K386" s="28" t="s">
        <v>1</v>
      </c>
    </row>
    <row r="387" spans="1:11" ht="41.25" customHeight="1" x14ac:dyDescent="0.15">
      <c r="A387" s="20">
        <v>374</v>
      </c>
      <c r="B387" s="21" t="s">
        <v>107</v>
      </c>
      <c r="C387" s="21" t="s">
        <v>211</v>
      </c>
      <c r="D387" s="22" t="s">
        <v>346</v>
      </c>
      <c r="E387" s="52" t="s">
        <v>450</v>
      </c>
      <c r="F387" s="52">
        <v>4113</v>
      </c>
      <c r="G387" s="25" t="s">
        <v>0</v>
      </c>
      <c r="H387" s="53"/>
      <c r="I387" s="26" t="s">
        <v>8</v>
      </c>
      <c r="J387" s="49">
        <f t="shared" si="5"/>
        <v>0</v>
      </c>
      <c r="K387" s="28" t="s">
        <v>1</v>
      </c>
    </row>
    <row r="388" spans="1:11" ht="41.25" customHeight="1" x14ac:dyDescent="0.15">
      <c r="A388" s="20">
        <v>375</v>
      </c>
      <c r="B388" s="21" t="s">
        <v>107</v>
      </c>
      <c r="C388" s="21" t="s">
        <v>347</v>
      </c>
      <c r="D388" s="22" t="s">
        <v>346</v>
      </c>
      <c r="E388" s="52" t="s">
        <v>450</v>
      </c>
      <c r="F388" s="52">
        <v>2037</v>
      </c>
      <c r="G388" s="25" t="s">
        <v>0</v>
      </c>
      <c r="H388" s="53"/>
      <c r="I388" s="26" t="s">
        <v>8</v>
      </c>
      <c r="J388" s="49">
        <f t="shared" si="5"/>
        <v>0</v>
      </c>
      <c r="K388" s="28" t="s">
        <v>1</v>
      </c>
    </row>
    <row r="389" spans="1:11" ht="41.25" customHeight="1" x14ac:dyDescent="0.15">
      <c r="A389" s="20">
        <v>376</v>
      </c>
      <c r="B389" s="21" t="s">
        <v>107</v>
      </c>
      <c r="C389" s="21" t="s">
        <v>442</v>
      </c>
      <c r="D389" s="22" t="s">
        <v>610</v>
      </c>
      <c r="E389" s="52" t="s">
        <v>449</v>
      </c>
      <c r="F389" s="52">
        <v>2913</v>
      </c>
      <c r="G389" s="25" t="s">
        <v>0</v>
      </c>
      <c r="H389" s="53"/>
      <c r="I389" s="26" t="s">
        <v>8</v>
      </c>
      <c r="J389" s="49">
        <f t="shared" si="5"/>
        <v>0</v>
      </c>
      <c r="K389" s="28" t="s">
        <v>1</v>
      </c>
    </row>
    <row r="390" spans="1:11" ht="41.25" customHeight="1" x14ac:dyDescent="0.15">
      <c r="A390" s="20">
        <v>377</v>
      </c>
      <c r="B390" s="21" t="s">
        <v>45</v>
      </c>
      <c r="C390" s="21" t="s">
        <v>350</v>
      </c>
      <c r="D390" s="22" t="s">
        <v>213</v>
      </c>
      <c r="E390" s="52" t="s">
        <v>102</v>
      </c>
      <c r="F390" s="52">
        <v>11358</v>
      </c>
      <c r="G390" s="25" t="s">
        <v>0</v>
      </c>
      <c r="H390" s="53"/>
      <c r="I390" s="26" t="s">
        <v>8</v>
      </c>
      <c r="J390" s="49">
        <f t="shared" si="5"/>
        <v>0</v>
      </c>
      <c r="K390" s="28" t="s">
        <v>1</v>
      </c>
    </row>
    <row r="391" spans="1:11" ht="41.25" customHeight="1" x14ac:dyDescent="0.15">
      <c r="A391" s="20">
        <v>378</v>
      </c>
      <c r="B391" s="21" t="s">
        <v>41</v>
      </c>
      <c r="C391" s="21" t="s">
        <v>212</v>
      </c>
      <c r="D391" s="22" t="s">
        <v>213</v>
      </c>
      <c r="E391" s="52" t="s">
        <v>102</v>
      </c>
      <c r="F391" s="52">
        <v>270</v>
      </c>
      <c r="G391" s="25" t="s">
        <v>0</v>
      </c>
      <c r="H391" s="53"/>
      <c r="I391" s="26" t="s">
        <v>8</v>
      </c>
      <c r="J391" s="49">
        <f t="shared" si="5"/>
        <v>0</v>
      </c>
      <c r="K391" s="28" t="s">
        <v>1</v>
      </c>
    </row>
    <row r="392" spans="1:11" ht="41.25" customHeight="1" x14ac:dyDescent="0.15">
      <c r="A392" s="20">
        <v>379</v>
      </c>
      <c r="B392" s="21" t="s">
        <v>493</v>
      </c>
      <c r="C392" s="21" t="s">
        <v>363</v>
      </c>
      <c r="D392" s="22" t="s">
        <v>562</v>
      </c>
      <c r="E392" s="52" t="s">
        <v>102</v>
      </c>
      <c r="F392" s="52">
        <v>96</v>
      </c>
      <c r="G392" s="25" t="s">
        <v>0</v>
      </c>
      <c r="H392" s="53"/>
      <c r="I392" s="26" t="s">
        <v>8</v>
      </c>
      <c r="J392" s="49">
        <f t="shared" si="5"/>
        <v>0</v>
      </c>
      <c r="K392" s="28" t="s">
        <v>1</v>
      </c>
    </row>
    <row r="393" spans="1:11" ht="41.25" customHeight="1" x14ac:dyDescent="0.15">
      <c r="A393" s="20">
        <v>380</v>
      </c>
      <c r="B393" s="21" t="s">
        <v>494</v>
      </c>
      <c r="C393" s="21" t="s">
        <v>214</v>
      </c>
      <c r="D393" s="22" t="s">
        <v>213</v>
      </c>
      <c r="E393" s="52" t="s">
        <v>102</v>
      </c>
      <c r="F393" s="52">
        <v>234</v>
      </c>
      <c r="G393" s="25" t="s">
        <v>0</v>
      </c>
      <c r="H393" s="53"/>
      <c r="I393" s="26" t="s">
        <v>8</v>
      </c>
      <c r="J393" s="49">
        <f t="shared" si="5"/>
        <v>0</v>
      </c>
      <c r="K393" s="28" t="s">
        <v>1</v>
      </c>
    </row>
    <row r="394" spans="1:11" ht="41.25" customHeight="1" x14ac:dyDescent="0.15">
      <c r="A394" s="20">
        <v>381</v>
      </c>
      <c r="B394" s="21" t="s">
        <v>494</v>
      </c>
      <c r="C394" s="21" t="s">
        <v>215</v>
      </c>
      <c r="D394" s="22" t="s">
        <v>213</v>
      </c>
      <c r="E394" s="52" t="s">
        <v>102</v>
      </c>
      <c r="F394" s="52">
        <v>135</v>
      </c>
      <c r="G394" s="25" t="s">
        <v>0</v>
      </c>
      <c r="H394" s="53"/>
      <c r="I394" s="26" t="s">
        <v>8</v>
      </c>
      <c r="J394" s="49">
        <f t="shared" si="5"/>
        <v>0</v>
      </c>
      <c r="K394" s="28" t="s">
        <v>1</v>
      </c>
    </row>
    <row r="395" spans="1:11" ht="41.25" customHeight="1" x14ac:dyDescent="0.15">
      <c r="A395" s="20">
        <v>382</v>
      </c>
      <c r="B395" s="21" t="s">
        <v>51</v>
      </c>
      <c r="C395" s="21" t="s">
        <v>80</v>
      </c>
      <c r="D395" s="22" t="s">
        <v>213</v>
      </c>
      <c r="E395" s="52" t="s">
        <v>102</v>
      </c>
      <c r="F395" s="52">
        <v>3255</v>
      </c>
      <c r="G395" s="25" t="s">
        <v>0</v>
      </c>
      <c r="H395" s="53"/>
      <c r="I395" s="26" t="s">
        <v>8</v>
      </c>
      <c r="J395" s="49">
        <f t="shared" si="5"/>
        <v>0</v>
      </c>
      <c r="K395" s="28" t="s">
        <v>1</v>
      </c>
    </row>
    <row r="396" spans="1:11" ht="41.25" customHeight="1" x14ac:dyDescent="0.15">
      <c r="A396" s="20">
        <v>383</v>
      </c>
      <c r="B396" s="21" t="s">
        <v>495</v>
      </c>
      <c r="C396" s="21" t="s">
        <v>552</v>
      </c>
      <c r="D396" s="22" t="s">
        <v>611</v>
      </c>
      <c r="E396" s="52" t="s">
        <v>103</v>
      </c>
      <c r="F396" s="52">
        <v>24</v>
      </c>
      <c r="G396" s="25" t="s">
        <v>0</v>
      </c>
      <c r="H396" s="53"/>
      <c r="I396" s="26" t="s">
        <v>8</v>
      </c>
      <c r="J396" s="49">
        <f t="shared" si="5"/>
        <v>0</v>
      </c>
      <c r="K396" s="28" t="s">
        <v>1</v>
      </c>
    </row>
    <row r="397" spans="1:11" ht="41.25" customHeight="1" x14ac:dyDescent="0.15">
      <c r="A397" s="20">
        <v>384</v>
      </c>
      <c r="B397" s="21" t="s">
        <v>496</v>
      </c>
      <c r="C397" s="21" t="s">
        <v>553</v>
      </c>
      <c r="D397" s="22" t="s">
        <v>213</v>
      </c>
      <c r="E397" s="52" t="s">
        <v>102</v>
      </c>
      <c r="F397" s="52">
        <v>306</v>
      </c>
      <c r="G397" s="25" t="s">
        <v>0</v>
      </c>
      <c r="H397" s="75"/>
      <c r="I397" s="26" t="s">
        <v>8</v>
      </c>
      <c r="J397" s="58">
        <f t="shared" si="5"/>
        <v>0</v>
      </c>
      <c r="K397" s="28" t="s">
        <v>1</v>
      </c>
    </row>
    <row r="398" spans="1:11" ht="41.25" customHeight="1" x14ac:dyDescent="0.15">
      <c r="A398" s="20">
        <v>385</v>
      </c>
      <c r="B398" s="21" t="s">
        <v>497</v>
      </c>
      <c r="C398" s="21" t="s">
        <v>554</v>
      </c>
      <c r="D398" s="22" t="s">
        <v>213</v>
      </c>
      <c r="E398" s="52" t="s">
        <v>102</v>
      </c>
      <c r="F398" s="52">
        <v>561</v>
      </c>
      <c r="G398" s="25" t="s">
        <v>0</v>
      </c>
      <c r="H398" s="56"/>
      <c r="I398" s="57" t="s">
        <v>8</v>
      </c>
      <c r="J398" s="58">
        <f t="shared" si="5"/>
        <v>0</v>
      </c>
      <c r="K398" s="28" t="s">
        <v>1</v>
      </c>
    </row>
    <row r="399" spans="1:11" ht="41.25" customHeight="1" x14ac:dyDescent="0.15">
      <c r="A399" s="20">
        <v>386</v>
      </c>
      <c r="B399" s="21" t="s">
        <v>10</v>
      </c>
      <c r="C399" s="21" t="s">
        <v>555</v>
      </c>
      <c r="D399" s="22" t="s">
        <v>612</v>
      </c>
      <c r="E399" s="52" t="s">
        <v>445</v>
      </c>
      <c r="F399" s="52">
        <v>1326</v>
      </c>
      <c r="G399" s="25" t="s">
        <v>0</v>
      </c>
      <c r="H399" s="59"/>
      <c r="I399" s="57" t="s">
        <v>8</v>
      </c>
      <c r="J399" s="58">
        <f t="shared" ref="J399" si="6">ROUNDDOWN(F399*H399,0)</f>
        <v>0</v>
      </c>
      <c r="K399" s="28" t="s">
        <v>1</v>
      </c>
    </row>
    <row r="400" spans="1:11" ht="41.25" customHeight="1" x14ac:dyDescent="0.15">
      <c r="A400" s="20">
        <v>387</v>
      </c>
      <c r="B400" s="21" t="s">
        <v>496</v>
      </c>
      <c r="C400" s="21" t="s">
        <v>556</v>
      </c>
      <c r="D400" s="22" t="s">
        <v>613</v>
      </c>
      <c r="E400" s="52" t="s">
        <v>102</v>
      </c>
      <c r="F400" s="52">
        <v>171</v>
      </c>
      <c r="G400" s="25" t="s">
        <v>0</v>
      </c>
      <c r="H400" s="59"/>
      <c r="I400" s="57" t="s">
        <v>8</v>
      </c>
      <c r="J400" s="58">
        <f>ROUNDDOWN(F400*H400,0)</f>
        <v>0</v>
      </c>
      <c r="K400" s="28" t="s">
        <v>1</v>
      </c>
    </row>
    <row r="401" spans="1:11" ht="42.75" customHeight="1" x14ac:dyDescent="0.15">
      <c r="A401" s="20"/>
      <c r="B401" s="21"/>
      <c r="C401" s="21"/>
      <c r="D401" s="22"/>
      <c r="E401" s="23"/>
      <c r="F401" s="24"/>
      <c r="G401" s="25"/>
      <c r="H401" s="29"/>
      <c r="I401" s="26"/>
      <c r="J401" s="27"/>
      <c r="K401" s="28"/>
    </row>
    <row r="402" spans="1:11" ht="42.75" customHeight="1" x14ac:dyDescent="0.15">
      <c r="A402" s="10"/>
      <c r="K402" s="15"/>
    </row>
    <row r="403" spans="1:11" ht="42.75" customHeight="1" x14ac:dyDescent="0.2">
      <c r="A403" s="10"/>
      <c r="B403" s="44" t="s">
        <v>624</v>
      </c>
      <c r="C403" s="43"/>
      <c r="D403" s="11"/>
      <c r="E403" s="11"/>
      <c r="K403" s="15"/>
    </row>
    <row r="404" spans="1:11" ht="42.75" customHeight="1" x14ac:dyDescent="0.2">
      <c r="A404" s="16"/>
      <c r="B404" s="41"/>
      <c r="C404" s="43"/>
      <c r="D404" s="11"/>
      <c r="E404" s="11"/>
      <c r="K404" s="15"/>
    </row>
    <row r="405" spans="1:11" ht="42.75" customHeight="1" x14ac:dyDescent="0.2">
      <c r="A405" s="10"/>
      <c r="B405" s="45" t="s">
        <v>481</v>
      </c>
      <c r="C405" s="45"/>
      <c r="D405" s="30"/>
      <c r="E405" s="11"/>
      <c r="K405" s="15"/>
    </row>
    <row r="406" spans="1:11" ht="42.75" customHeight="1" x14ac:dyDescent="0.2">
      <c r="A406" s="10"/>
      <c r="B406" s="40" t="s">
        <v>483</v>
      </c>
      <c r="C406" s="45"/>
      <c r="D406" s="46"/>
      <c r="E406" s="47"/>
      <c r="F406" s="32"/>
      <c r="G406" s="32"/>
      <c r="H406" s="33"/>
      <c r="I406" s="32"/>
      <c r="J406" s="32"/>
      <c r="K406" s="15"/>
    </row>
    <row r="407" spans="1:11" ht="42.75" customHeight="1" x14ac:dyDescent="0.2">
      <c r="A407" s="10"/>
      <c r="B407" s="40" t="s">
        <v>104</v>
      </c>
      <c r="C407" s="45"/>
      <c r="D407" s="46"/>
      <c r="E407" s="47"/>
      <c r="F407" s="32"/>
      <c r="G407" s="32"/>
      <c r="H407" s="33"/>
      <c r="I407" s="32"/>
      <c r="J407" s="32"/>
      <c r="K407" s="15"/>
    </row>
    <row r="408" spans="1:11" ht="42.75" customHeight="1" x14ac:dyDescent="0.2">
      <c r="A408" s="10"/>
      <c r="B408" s="40" t="s">
        <v>479</v>
      </c>
      <c r="C408" s="45"/>
      <c r="D408" s="46"/>
      <c r="E408" s="48" t="s">
        <v>480</v>
      </c>
      <c r="F408" s="32"/>
      <c r="G408" s="32"/>
      <c r="H408" s="33"/>
      <c r="I408" s="32"/>
      <c r="J408" s="31"/>
      <c r="K408" s="15"/>
    </row>
    <row r="409" spans="1:11" ht="42.75" customHeight="1" x14ac:dyDescent="0.15">
      <c r="A409" s="10"/>
      <c r="B409" s="42"/>
      <c r="C409" s="43"/>
      <c r="D409" s="11"/>
      <c r="E409" s="31"/>
      <c r="F409" s="32"/>
      <c r="G409" s="32"/>
      <c r="H409" s="33"/>
      <c r="I409" s="32"/>
      <c r="K409" s="15"/>
    </row>
    <row r="410" spans="1:11" ht="42.75" customHeight="1" x14ac:dyDescent="0.15">
      <c r="A410" s="10"/>
      <c r="B410" s="41"/>
      <c r="C410" s="43"/>
      <c r="D410" s="11"/>
      <c r="E410" s="11"/>
      <c r="K410" s="15"/>
    </row>
    <row r="411" spans="1:11" ht="42.75" customHeight="1" x14ac:dyDescent="0.2">
      <c r="A411" s="16"/>
      <c r="B411" s="41"/>
      <c r="C411" s="43"/>
      <c r="D411" s="11"/>
      <c r="E411" s="11"/>
      <c r="K411" s="15"/>
    </row>
    <row r="412" spans="1:11" ht="42.75" customHeight="1" x14ac:dyDescent="0.2">
      <c r="A412" s="10"/>
      <c r="B412" s="68" t="s">
        <v>482</v>
      </c>
      <c r="C412" s="68"/>
      <c r="D412" s="11"/>
      <c r="E412" s="11"/>
      <c r="K412" s="15"/>
    </row>
    <row r="413" spans="1:11" ht="42.75" customHeight="1" thickBot="1" x14ac:dyDescent="0.2">
      <c r="A413" s="34"/>
      <c r="B413" s="35"/>
      <c r="C413" s="35"/>
      <c r="D413" s="36"/>
      <c r="E413" s="37"/>
      <c r="F413" s="36"/>
      <c r="G413" s="36"/>
      <c r="H413" s="38"/>
      <c r="I413" s="37"/>
      <c r="J413" s="37"/>
      <c r="K413" s="39"/>
    </row>
  </sheetData>
  <sheetProtection algorithmName="SHA-512" hashValue="eKpWG5DZ341KLPYD6oOPC3ApraA8HUrZ06e8vs046QzWt5zpiut0F08nOC9flRb9B9j5EIh1hahM+5B6nGIV/w==" saltValue="sJKOLSqKAGBWAdr5bXZCdg==" spinCount="100000" sheet="1" objects="1" scenarios="1"/>
  <mergeCells count="14">
    <mergeCell ref="A6:K6"/>
    <mergeCell ref="A3:K3"/>
    <mergeCell ref="C8:J8"/>
    <mergeCell ref="A12:A13"/>
    <mergeCell ref="B412:C412"/>
    <mergeCell ref="B12:D12"/>
    <mergeCell ref="E12:E13"/>
    <mergeCell ref="F12:F13"/>
    <mergeCell ref="H12:H13"/>
    <mergeCell ref="J12:J13"/>
    <mergeCell ref="B9:J9"/>
    <mergeCell ref="A4:K4"/>
    <mergeCell ref="A7:K7"/>
    <mergeCell ref="A5:K5"/>
  </mergeCells>
  <phoneticPr fontId="2"/>
  <printOptions horizontalCentered="1"/>
  <pageMargins left="0.19685039370078741" right="0.15748031496062992" top="0.62992125984251968" bottom="0.55118110236220474" header="0.35433070866141736" footer="0.23622047244094491"/>
  <pageSetup paperSize="9" scale="53" fitToHeight="0" orientation="portrait" r:id="rId1"/>
  <headerFooter alignWithMargins="0">
    <oddHeader>&amp;R&amp;14別添３様式１</oddHeader>
    <oddFooter>&amp;C
&amp;14&amp;P ／&amp;N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入札書（紙入札方式）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2022-11-16T10:05:26Z</dcterms:created>
  <dcterms:modified xsi:type="dcterms:W3CDTF">2025-08-28T04:28:13Z</dcterms:modified>
</cp:coreProperties>
</file>