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0" windowHeight="18510"/>
  </bookViews>
  <sheets>
    <sheet name="No.22（3週間工程表）" sheetId="1" r:id="rId1"/>
    <sheet name="No.22（週間実施報告）" sheetId="2" r:id="rId2"/>
  </sheets>
  <definedNames>
    <definedName name="_xlnm.Print_Area" localSheetId="0">'No.22（3週間工程表）'!$A$1:$AC$31</definedName>
    <definedName name="_xlnm.Print_Area" localSheetId="1">'No.22（週間実施報告）'!$A$3:$AQ$89</definedName>
    <definedName name="_xlnm.Print_Titles" localSheetId="1">'No.22（週間実施報告）'!$4:$13</definedName>
  </definedNames>
  <calcPr calcId="162913"/>
</workbook>
</file>

<file path=xl/calcChain.xml><?xml version="1.0" encoding="utf-8"?>
<calcChain xmlns="http://schemas.openxmlformats.org/spreadsheetml/2006/main">
  <c r="E11" i="2" l="1"/>
  <c r="E12" i="2" s="1"/>
  <c r="Z5" i="2"/>
  <c r="AD5" i="2" s="1"/>
  <c r="A4" i="2"/>
  <c r="F11" i="2" l="1"/>
  <c r="F12" i="2" s="1"/>
  <c r="G11" i="2"/>
  <c r="H11" i="2" l="1"/>
  <c r="G12" i="2"/>
  <c r="I11" i="2" l="1"/>
  <c r="H12" i="2"/>
  <c r="J11" i="2" l="1"/>
  <c r="I12" i="2"/>
  <c r="J12" i="2" l="1"/>
  <c r="K11" i="2"/>
  <c r="L11" i="2" l="1"/>
  <c r="K12" i="2"/>
  <c r="M11" i="2" l="1"/>
  <c r="L12" i="2"/>
  <c r="M12" i="2" l="1"/>
  <c r="N11" i="2"/>
  <c r="N12" i="2" l="1"/>
  <c r="O11" i="2"/>
  <c r="P11" i="2" l="1"/>
  <c r="O12" i="2"/>
  <c r="Q11" i="2" l="1"/>
  <c r="P12" i="2"/>
  <c r="Q12" i="2" l="1"/>
  <c r="R11" i="2"/>
  <c r="R12" i="2" l="1"/>
  <c r="S11" i="2"/>
  <c r="T11" i="2" l="1"/>
  <c r="S12" i="2"/>
  <c r="U11" i="2" l="1"/>
  <c r="T12" i="2"/>
  <c r="U12" i="2" l="1"/>
  <c r="V11" i="2"/>
  <c r="V12" i="2" l="1"/>
  <c r="V10" i="2"/>
  <c r="W11" i="2"/>
  <c r="X11" i="2" l="1"/>
  <c r="W12" i="2"/>
  <c r="Y11" i="2" l="1"/>
  <c r="X12" i="2"/>
  <c r="Y12" i="2" l="1"/>
  <c r="Z11" i="2"/>
  <c r="Z12" i="2" l="1"/>
  <c r="AA11" i="2"/>
  <c r="AB11" i="2" l="1"/>
  <c r="AA12" i="2"/>
  <c r="AC11" i="2" l="1"/>
  <c r="AB12" i="2"/>
  <c r="AC12" i="2" l="1"/>
  <c r="AD11" i="2"/>
  <c r="AD12" i="2" l="1"/>
  <c r="AE11" i="2"/>
  <c r="AF11" i="2" l="1"/>
  <c r="AE12" i="2"/>
  <c r="AG11" i="2" l="1"/>
  <c r="AF12" i="2"/>
  <c r="AG12" i="2" l="1"/>
  <c r="AH11" i="2"/>
  <c r="AH12" i="2" l="1"/>
  <c r="AI11" i="2"/>
  <c r="AJ11" i="2" l="1"/>
  <c r="AI12" i="2"/>
  <c r="AK11" i="2" l="1"/>
  <c r="AJ12" i="2"/>
  <c r="AK12" i="2" l="1"/>
  <c r="AL11" i="2"/>
  <c r="AL12" i="2" l="1"/>
  <c r="AM11" i="2"/>
  <c r="AM12" i="2" s="1"/>
</calcChain>
</file>

<file path=xl/sharedStrings.xml><?xml version="1.0" encoding="utf-8"?>
<sst xmlns="http://schemas.openxmlformats.org/spreadsheetml/2006/main" count="196" uniqueCount="102">
  <si>
    <t>工事週報（3週間工程表）</t>
  </si>
  <si>
    <t>主監督職員</t>
  </si>
  <si>
    <t>工事監理担当者</t>
  </si>
  <si>
    <t>現場代理人</t>
  </si>
  <si>
    <t>監理技術者</t>
  </si>
  <si>
    <t>工事週報
３週間工程表</t>
  </si>
  <si>
    <t>工事名</t>
  </si>
  <si>
    <t>受注者</t>
  </si>
  <si>
    <t>作成日</t>
  </si>
  <si>
    <t>工事箇所</t>
  </si>
  <si>
    <t>工事週報(先週)</t>
  </si>
  <si>
    <t>実施工程表（今週）</t>
  </si>
  <si>
    <t>予定工程表（来週）</t>
  </si>
  <si>
    <t>工　期</t>
  </si>
  <si>
    <t>着工</t>
  </si>
  <si>
    <t>日</t>
  </si>
  <si>
    <t>完成</t>
  </si>
  <si>
    <t>曜日</t>
  </si>
  <si>
    <t>火</t>
  </si>
  <si>
    <t>水</t>
  </si>
  <si>
    <t>木</t>
  </si>
  <si>
    <t>金</t>
  </si>
  <si>
    <t>土</t>
  </si>
  <si>
    <t>月</t>
  </si>
  <si>
    <t>施工報告</t>
  </si>
  <si>
    <t>週間定例日が火曜日の場合の例</t>
  </si>
  <si>
    <t>今週完了した工程について報告する。</t>
  </si>
  <si>
    <t>確認内容も含めて記載すること。</t>
  </si>
  <si>
    <t>改修工事の場合は、騒音の発生する日など</t>
  </si>
  <si>
    <t>職員等に影響のある日を表示すること。</t>
  </si>
  <si>
    <t>打合せ○検査△</t>
  </si>
  <si>
    <t>天気○晴◎曇●雨＊雪</t>
  </si>
  <si>
    <t>記事</t>
  </si>
  <si>
    <t>上記内容について確認したので報告します。</t>
  </si>
  <si>
    <t>監理（主任）技術者</t>
  </si>
  <si>
    <t>(氏名)</t>
  </si>
  <si>
    <t>工程表開始日：</t>
  </si>
  <si>
    <t>←休日に1</t>
  </si>
  <si>
    <t>○○○○改修工事（○○年金事務所）【○○】</t>
  </si>
  <si>
    <t>工期自</t>
  </si>
  <si>
    <t>進捗状況(累計％)</t>
  </si>
  <si>
    <t>主任技術者</t>
  </si>
  <si>
    <t>No.</t>
  </si>
  <si>
    <t>工期至</t>
  </si>
  <si>
    <t>改工期</t>
  </si>
  <si>
    <t>予定</t>
  </si>
  <si>
    <t>実施</t>
  </si>
  <si>
    <t>週間実施報告</t>
  </si>
  <si>
    <t>受注者：株式会社　○○建設</t>
  </si>
  <si>
    <t>指定工期</t>
  </si>
  <si>
    <t>＜ 月 ＞</t>
  </si>
  <si>
    <t>計画作成日</t>
  </si>
  <si>
    <t>＜ 日 ＞</t>
  </si>
  <si>
    <t>＜曜日＞</t>
  </si>
  <si>
    <t>実施報告日</t>
  </si>
  <si>
    <r>
      <rPr>
        <sz val="10"/>
        <rFont val="ＭＳ ゴシック"/>
        <family val="3"/>
        <charset val="128"/>
      </rPr>
      <t>＜天気＞</t>
    </r>
    <r>
      <rPr>
        <sz val="8"/>
        <rFont val="ＭＳ ゴシック"/>
        <family val="3"/>
        <charset val="128"/>
      </rPr>
      <t>晴:○　雨:●　曇:◎　雪:※</t>
    </r>
  </si>
  <si>
    <t>〇</t>
  </si>
  <si>
    <t>◎</t>
  </si>
  <si>
    <t>●</t>
  </si>
  <si>
    <t>　仮設工事</t>
  </si>
  <si>
    <t>　1階　A通　2-3間</t>
  </si>
  <si>
    <t>グラウト型枠　27日～</t>
  </si>
  <si>
    <t>　1階　A通　4-5間</t>
  </si>
  <si>
    <t>　防水改修</t>
  </si>
  <si>
    <t>　内装改修</t>
  </si>
  <si>
    <t>　外構</t>
  </si>
  <si>
    <t>　空調設備</t>
  </si>
  <si>
    <t>　換気設備</t>
  </si>
  <si>
    <t>　計装</t>
  </si>
  <si>
    <t>　受変電設備</t>
  </si>
  <si>
    <t>　空調機停止</t>
  </si>
  <si>
    <t>【年金事務所立会】</t>
  </si>
  <si>
    <t>【休日・夜間作業】</t>
  </si>
  <si>
    <t>★</t>
  </si>
  <si>
    <t>休日：★　夜間：●</t>
  </si>
  <si>
    <t>【騒音・振動】</t>
  </si>
  <si>
    <t>騒音：●　　騒音振動：★</t>
  </si>
  <si>
    <t>【一工程の施工確認(受入検査等)】</t>
  </si>
  <si>
    <t>＜確認資料等＞</t>
  </si>
  <si>
    <t>アンカー引張試験報告書
鉄筋検査報告書</t>
  </si>
  <si>
    <t>　右記について設計図書に適合することを確認したので報告する。
　主任技術者　○○　○○　　印</t>
  </si>
  <si>
    <t>★：現場立会　●：書面確認</t>
  </si>
  <si>
    <t>【工事監理者等の検査・立会請求】</t>
  </si>
  <si>
    <t>【工事材料搬入】</t>
  </si>
  <si>
    <t>鉄筋</t>
  </si>
  <si>
    <t>防水</t>
  </si>
  <si>
    <t>CON</t>
  </si>
  <si>
    <t>工事材料搬入一覧表</t>
  </si>
  <si>
    <t>●：搬入日</t>
  </si>
  <si>
    <t>　・有</t>
  </si>
  <si>
    <t>・無</t>
  </si>
  <si>
    <t>★：検査日</t>
  </si>
  <si>
    <t>【施工計画書・報告書、製作図・</t>
  </si>
  <si>
    <t>機器図、施工図等】</t>
  </si>
  <si>
    <t>●：提出（施工→監理担当）</t>
  </si>
  <si>
    <t>◆：確認（監理担当）</t>
  </si>
  <si>
    <t>◆</t>
  </si>
  <si>
    <t>★：承諾（主監督）</t>
  </si>
  <si>
    <t>【主要行事】</t>
  </si>
  <si>
    <t>定例</t>
  </si>
  <si>
    <t>☆</t>
  </si>
  <si>
    <t>【記事】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</si>
</sst>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d"/>
    <numFmt numFmtId="177" formatCode="[$-411]ggge&quot;年&quot;m&quot;月&quot;;@&quot;度&quot;"/>
    <numFmt numFmtId="178" formatCode="[$-411]ggge&quot;年&quot;m&quot;月&quot;d&quot;日&quot;;@"/>
    <numFmt numFmtId="179" formatCode="m/d;@"/>
    <numFmt numFmtId="180" formatCode="0.0%"/>
    <numFmt numFmtId="181" formatCode="aaa"/>
    <numFmt numFmtId="182" formatCode="[$-411]ggge&quot;年&quot;mm&quot;月&quot;dd&quot;日&quot;;@"/>
    <numFmt numFmtId="183" formatCode="m&quot;月&quot;"/>
  </numFmts>
  <fonts count="21" x14ac:knownFonts="1">
    <font>
      <sz val="11"/>
      <name val="ＭＳ Ｐゴシック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theme="3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CCCC"/>
        <bgColor indexed="64"/>
      </patternFill>
    </fill>
  </fills>
  <borders count="8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50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14" fontId="1" fillId="0" borderId="0" xfId="1" applyNumberFormat="1" applyFont="1" applyAlignment="1">
      <alignment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176" fontId="1" fillId="0" borderId="15" xfId="1" applyNumberFormat="1" applyFont="1" applyFill="1" applyBorder="1" applyAlignment="1">
      <alignment horizontal="center" vertical="center"/>
    </xf>
    <xf numFmtId="176" fontId="1" fillId="0" borderId="16" xfId="1" applyNumberFormat="1" applyFont="1" applyFill="1" applyBorder="1" applyAlignment="1">
      <alignment horizontal="center" vertical="center"/>
    </xf>
    <xf numFmtId="181" fontId="1" fillId="0" borderId="15" xfId="1" applyNumberFormat="1" applyFont="1" applyFill="1" applyBorder="1" applyAlignment="1">
      <alignment horizontal="center" vertical="center"/>
    </xf>
    <xf numFmtId="181" fontId="1" fillId="0" borderId="16" xfId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horizontal="center" vertical="center"/>
    </xf>
    <xf numFmtId="176" fontId="1" fillId="0" borderId="21" xfId="1" applyNumberFormat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35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23" xfId="1" applyFont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" fillId="0" borderId="25" xfId="1" applyFont="1" applyBorder="1" applyAlignment="1">
      <alignment horizontal="center" vertical="center"/>
    </xf>
    <xf numFmtId="0" fontId="8" fillId="0" borderId="37" xfId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183" fontId="1" fillId="0" borderId="10" xfId="1" applyNumberFormat="1" applyFont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3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8" fillId="0" borderId="37" xfId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0" fontId="1" fillId="0" borderId="4" xfId="1" applyNumberFormat="1" applyFont="1" applyBorder="1" applyAlignment="1">
      <alignment vertical="center"/>
    </xf>
    <xf numFmtId="0" fontId="1" fillId="0" borderId="6" xfId="1" applyNumberFormat="1" applyFont="1" applyBorder="1" applyAlignment="1">
      <alignment vertical="center"/>
    </xf>
    <xf numFmtId="0" fontId="1" fillId="0" borderId="2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vertical="center"/>
    </xf>
    <xf numFmtId="0" fontId="1" fillId="0" borderId="5" xfId="1" applyNumberFormat="1" applyFont="1" applyBorder="1" applyAlignment="1">
      <alignment vertical="center"/>
    </xf>
    <xf numFmtId="0" fontId="1" fillId="0" borderId="7" xfId="1" applyNumberFormat="1" applyFont="1" applyBorder="1" applyAlignment="1">
      <alignment vertical="center"/>
    </xf>
    <xf numFmtId="0" fontId="1" fillId="0" borderId="8" xfId="1" applyNumberFormat="1" applyFont="1" applyBorder="1" applyAlignment="1">
      <alignment vertical="center"/>
    </xf>
    <xf numFmtId="0" fontId="13" fillId="0" borderId="0" xfId="0" applyFont="1" applyFill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 shrinkToFit="1"/>
    </xf>
    <xf numFmtId="179" fontId="15" fillId="0" borderId="75" xfId="0" applyNumberFormat="1" applyFont="1" applyFill="1" applyBorder="1" applyAlignment="1">
      <alignment horizontal="center" vertical="center" shrinkToFit="1"/>
    </xf>
    <xf numFmtId="0" fontId="15" fillId="0" borderId="75" xfId="0" applyFont="1" applyFill="1" applyBorder="1" applyAlignment="1">
      <alignment horizontal="center" vertical="center" shrinkToFit="1"/>
    </xf>
    <xf numFmtId="0" fontId="16" fillId="2" borderId="75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4" fillId="0" borderId="76" xfId="0" applyFont="1" applyFill="1" applyBorder="1">
      <alignment vertical="center"/>
    </xf>
    <xf numFmtId="0" fontId="14" fillId="0" borderId="30" xfId="0" applyFont="1" applyFill="1" applyBorder="1">
      <alignment vertical="center"/>
    </xf>
    <xf numFmtId="0" fontId="14" fillId="2" borderId="30" xfId="0" applyFont="1" applyFill="1" applyBorder="1">
      <alignment vertical="center"/>
    </xf>
    <xf numFmtId="0" fontId="14" fillId="3" borderId="77" xfId="0" applyFont="1" applyFill="1" applyBorder="1">
      <alignment vertical="center"/>
    </xf>
    <xf numFmtId="0" fontId="14" fillId="0" borderId="78" xfId="0" applyFont="1" applyFill="1" applyBorder="1">
      <alignment vertical="center"/>
    </xf>
    <xf numFmtId="0" fontId="14" fillId="0" borderId="25" xfId="0" applyFont="1" applyFill="1" applyBorder="1">
      <alignment vertical="center"/>
    </xf>
    <xf numFmtId="0" fontId="14" fillId="2" borderId="25" xfId="0" applyFont="1" applyFill="1" applyBorder="1">
      <alignment vertical="center"/>
    </xf>
    <xf numFmtId="0" fontId="14" fillId="3" borderId="79" xfId="0" applyFont="1" applyFill="1" applyBorder="1">
      <alignment vertical="center"/>
    </xf>
    <xf numFmtId="0" fontId="14" fillId="0" borderId="80" xfId="0" applyFont="1" applyFill="1" applyBorder="1">
      <alignment vertical="center"/>
    </xf>
    <xf numFmtId="0" fontId="14" fillId="0" borderId="32" xfId="0" applyFont="1" applyFill="1" applyBorder="1">
      <alignment vertical="center"/>
    </xf>
    <xf numFmtId="0" fontId="14" fillId="2" borderId="32" xfId="0" applyFont="1" applyFill="1" applyBorder="1">
      <alignment vertical="center"/>
    </xf>
    <xf numFmtId="0" fontId="14" fillId="3" borderId="81" xfId="0" applyFont="1" applyFill="1" applyBorder="1">
      <alignment vertical="center"/>
    </xf>
    <xf numFmtId="0" fontId="14" fillId="0" borderId="82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0" fontId="14" fillId="3" borderId="83" xfId="0" applyFont="1" applyFill="1" applyBorder="1">
      <alignment vertical="center"/>
    </xf>
    <xf numFmtId="0" fontId="14" fillId="0" borderId="59" xfId="0" applyFont="1" applyFill="1" applyBorder="1">
      <alignment vertical="center"/>
    </xf>
    <xf numFmtId="0" fontId="14" fillId="0" borderId="27" xfId="0" applyFont="1" applyFill="1" applyBorder="1">
      <alignment vertical="center"/>
    </xf>
    <xf numFmtId="0" fontId="14" fillId="0" borderId="61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73" xfId="0" applyFont="1" applyFill="1" applyBorder="1">
      <alignment vertical="center"/>
    </xf>
    <xf numFmtId="0" fontId="14" fillId="0" borderId="34" xfId="0" applyFont="1" applyFill="1" applyBorder="1">
      <alignment vertical="center"/>
    </xf>
    <xf numFmtId="0" fontId="14" fillId="0" borderId="58" xfId="0" applyFont="1" applyFill="1" applyBorder="1">
      <alignment vertical="center"/>
    </xf>
    <xf numFmtId="0" fontId="14" fillId="0" borderId="60" xfId="0" applyFont="1" applyFill="1" applyBorder="1">
      <alignment vertical="center"/>
    </xf>
    <xf numFmtId="0" fontId="14" fillId="0" borderId="84" xfId="0" applyFont="1" applyFill="1" applyBorder="1">
      <alignment vertical="center"/>
    </xf>
    <xf numFmtId="0" fontId="14" fillId="0" borderId="57" xfId="0" applyFont="1" applyFill="1" applyBorder="1">
      <alignment vertical="center"/>
    </xf>
    <xf numFmtId="0" fontId="18" fillId="0" borderId="75" xfId="0" applyFont="1" applyFill="1" applyBorder="1" applyAlignment="1">
      <alignment horizontal="center" vertical="center" shrinkToFit="1"/>
    </xf>
    <xf numFmtId="0" fontId="14" fillId="0" borderId="85" xfId="0" applyFont="1" applyFill="1" applyBorder="1" applyAlignment="1">
      <alignment vertical="center"/>
    </xf>
    <xf numFmtId="0" fontId="14" fillId="0" borderId="86" xfId="0" applyFont="1" applyFill="1" applyBorder="1" applyAlignment="1">
      <alignment vertical="center"/>
    </xf>
    <xf numFmtId="0" fontId="14" fillId="3" borderId="30" xfId="0" applyFont="1" applyFill="1" applyBorder="1">
      <alignment vertical="center"/>
    </xf>
    <xf numFmtId="0" fontId="14" fillId="3" borderId="25" xfId="0" applyFont="1" applyFill="1" applyBorder="1">
      <alignment vertical="center"/>
    </xf>
    <xf numFmtId="0" fontId="14" fillId="3" borderId="32" xfId="0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0" borderId="67" xfId="0" applyFont="1" applyFill="1" applyBorder="1">
      <alignment vertical="center"/>
    </xf>
    <xf numFmtId="0" fontId="14" fillId="0" borderId="68" xfId="0" applyFont="1" applyFill="1" applyBorder="1">
      <alignment vertical="center"/>
    </xf>
    <xf numFmtId="0" fontId="14" fillId="0" borderId="74" xfId="0" applyFont="1" applyFill="1" applyBorder="1">
      <alignment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 shrinkToFit="1"/>
    </xf>
    <xf numFmtId="0" fontId="18" fillId="0" borderId="55" xfId="0" applyFont="1" applyFill="1" applyBorder="1" applyAlignment="1">
      <alignment horizontal="center" vertical="center" shrinkToFit="1"/>
    </xf>
    <xf numFmtId="0" fontId="14" fillId="0" borderId="5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left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0" fontId="14" fillId="0" borderId="74" xfId="0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distributed" vertical="center"/>
    </xf>
    <xf numFmtId="0" fontId="14" fillId="0" borderId="13" xfId="0" applyFont="1" applyFill="1" applyBorder="1" applyAlignment="1">
      <alignment horizontal="distributed" vertical="center"/>
    </xf>
    <xf numFmtId="0" fontId="14" fillId="0" borderId="55" xfId="0" applyFont="1" applyFill="1" applyBorder="1" applyAlignment="1">
      <alignment horizontal="distributed" vertical="center"/>
    </xf>
    <xf numFmtId="0" fontId="14" fillId="0" borderId="61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5" fillId="0" borderId="73" xfId="0" applyFont="1" applyFill="1" applyBorder="1" applyAlignment="1">
      <alignment horizontal="center" vertical="center"/>
    </xf>
    <xf numFmtId="0" fontId="15" fillId="0" borderId="74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top" textRotation="180"/>
    </xf>
    <xf numFmtId="0" fontId="14" fillId="0" borderId="59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horizontal="center" vertical="center"/>
    </xf>
    <xf numFmtId="0" fontId="14" fillId="0" borderId="7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75" xfId="0" applyFont="1" applyFill="1" applyBorder="1" applyAlignment="1">
      <alignment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distributed" vertical="center"/>
    </xf>
    <xf numFmtId="0" fontId="14" fillId="0" borderId="74" xfId="0" applyFont="1" applyFill="1" applyBorder="1" applyAlignment="1">
      <alignment horizontal="distributed" vertical="center"/>
    </xf>
    <xf numFmtId="0" fontId="14" fillId="0" borderId="73" xfId="0" applyFont="1" applyFill="1" applyBorder="1" applyAlignment="1">
      <alignment horizontal="left" vertical="center"/>
    </xf>
    <xf numFmtId="14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182" fontId="7" fillId="0" borderId="40" xfId="1" applyNumberFormat="1" applyFont="1" applyBorder="1" applyAlignment="1">
      <alignment horizontal="center" vertical="center"/>
    </xf>
    <xf numFmtId="182" fontId="9" fillId="0" borderId="41" xfId="1" applyNumberFormat="1" applyFont="1" applyBorder="1" applyAlignment="1">
      <alignment horizontal="center" vertical="center"/>
    </xf>
    <xf numFmtId="182" fontId="9" fillId="0" borderId="50" xfId="1" applyNumberFormat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65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2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center" vertical="center"/>
    </xf>
    <xf numFmtId="177" fontId="3" fillId="0" borderId="5" xfId="1" applyNumberFormat="1" applyFont="1" applyBorder="1" applyAlignment="1">
      <alignment horizontal="center" vertical="center"/>
    </xf>
    <xf numFmtId="177" fontId="5" fillId="0" borderId="4" xfId="1" applyNumberFormat="1" applyBorder="1" applyAlignment="1">
      <alignment horizontal="center" vertical="center"/>
    </xf>
    <xf numFmtId="177" fontId="5" fillId="0" borderId="0" xfId="1" applyNumberFormat="1" applyAlignment="1">
      <alignment horizontal="center" vertical="center"/>
    </xf>
    <xf numFmtId="177" fontId="5" fillId="0" borderId="5" xfId="1" applyNumberForma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4" xfId="1" applyBorder="1" applyAlignment="1">
      <alignment vertical="center"/>
    </xf>
    <xf numFmtId="0" fontId="5" fillId="0" borderId="0" xfId="1" applyAlignment="1">
      <alignment vertical="center"/>
    </xf>
    <xf numFmtId="0" fontId="5" fillId="0" borderId="5" xfId="1" applyBorder="1" applyAlignment="1">
      <alignment vertical="center"/>
    </xf>
    <xf numFmtId="178" fontId="1" fillId="0" borderId="56" xfId="1" applyNumberFormat="1" applyFont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1" fillId="0" borderId="6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182" fontId="7" fillId="0" borderId="44" xfId="1" applyNumberFormat="1" applyFont="1" applyBorder="1" applyAlignment="1">
      <alignment horizontal="center" vertical="center"/>
    </xf>
    <xf numFmtId="182" fontId="9" fillId="0" borderId="45" xfId="1" applyNumberFormat="1" applyFont="1" applyBorder="1" applyAlignment="1">
      <alignment horizontal="center" vertical="center"/>
    </xf>
    <xf numFmtId="182" fontId="9" fillId="0" borderId="54" xfId="1" applyNumberFormat="1" applyFont="1" applyBorder="1" applyAlignment="1">
      <alignment horizontal="center" vertical="center"/>
    </xf>
    <xf numFmtId="183" fontId="1" fillId="0" borderId="12" xfId="1" applyNumberFormat="1" applyFont="1" applyBorder="1" applyAlignment="1">
      <alignment horizontal="center" vertical="center"/>
    </xf>
    <xf numFmtId="183" fontId="2" fillId="0" borderId="13" xfId="1" applyNumberFormat="1" applyFont="1" applyBorder="1" applyAlignment="1">
      <alignment horizontal="center" vertical="center"/>
    </xf>
    <xf numFmtId="183" fontId="5" fillId="0" borderId="13" xfId="1" applyNumberFormat="1" applyBorder="1" applyAlignment="1">
      <alignment horizontal="center" vertical="center"/>
    </xf>
    <xf numFmtId="183" fontId="5" fillId="0" borderId="55" xfId="1" applyNumberFormat="1" applyBorder="1" applyAlignment="1">
      <alignment horizontal="center" vertical="center"/>
    </xf>
    <xf numFmtId="183" fontId="1" fillId="0" borderId="56" xfId="1" applyNumberFormat="1" applyFont="1" applyBorder="1" applyAlignment="1">
      <alignment horizontal="center" vertical="center"/>
    </xf>
    <xf numFmtId="183" fontId="2" fillId="0" borderId="14" xfId="1" applyNumberFormat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67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69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9" fillId="0" borderId="6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12" fillId="0" borderId="67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2" fillId="0" borderId="68" xfId="1" applyFont="1" applyBorder="1" applyAlignment="1">
      <alignment horizontal="center" vertical="center"/>
    </xf>
    <xf numFmtId="0" fontId="12" fillId="0" borderId="61" xfId="1" applyFont="1" applyBorder="1" applyAlignment="1">
      <alignment horizontal="center" vertical="center"/>
    </xf>
    <xf numFmtId="0" fontId="12" fillId="0" borderId="64" xfId="1" applyFont="1" applyBorder="1" applyAlignment="1">
      <alignment horizontal="center" vertical="center"/>
    </xf>
    <xf numFmtId="0" fontId="12" fillId="0" borderId="69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180" fontId="10" fillId="0" borderId="29" xfId="1" applyNumberFormat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180" fontId="10" fillId="0" borderId="30" xfId="1" applyNumberFormat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180" fontId="10" fillId="0" borderId="59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5" fillId="0" borderId="16" xfId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5" fillId="0" borderId="57" xfId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182" fontId="1" fillId="0" borderId="44" xfId="1" applyNumberFormat="1" applyFont="1" applyBorder="1" applyAlignment="1">
      <alignment horizontal="center" vertical="center"/>
    </xf>
    <xf numFmtId="182" fontId="2" fillId="0" borderId="45" xfId="1" applyNumberFormat="1" applyFont="1" applyBorder="1" applyAlignment="1">
      <alignment horizontal="center" vertical="center"/>
    </xf>
    <xf numFmtId="182" fontId="2" fillId="0" borderId="54" xfId="1" applyNumberFormat="1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182" fontId="1" fillId="0" borderId="48" xfId="1" applyNumberFormat="1" applyFont="1" applyBorder="1" applyAlignment="1">
      <alignment horizontal="center" vertical="center"/>
    </xf>
    <xf numFmtId="182" fontId="2" fillId="0" borderId="49" xfId="1" applyNumberFormat="1" applyFont="1" applyBorder="1" applyAlignment="1">
      <alignment horizontal="center" vertical="center"/>
    </xf>
    <xf numFmtId="182" fontId="2" fillId="0" borderId="62" xfId="1" applyNumberFormat="1" applyFont="1" applyBorder="1" applyAlignment="1">
      <alignment horizontal="center" vertical="center"/>
    </xf>
    <xf numFmtId="0" fontId="1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12" xfId="1" applyFont="1" applyBorder="1" applyAlignment="1">
      <alignment horizontal="left" vertical="center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8" fillId="0" borderId="26" xfId="1" applyFont="1" applyBorder="1" applyAlignment="1">
      <alignment vertical="top" wrapText="1"/>
    </xf>
    <xf numFmtId="0" fontId="12" fillId="0" borderId="27" xfId="1" applyFont="1" applyBorder="1" applyAlignment="1">
      <alignment vertical="top" wrapText="1"/>
    </xf>
    <xf numFmtId="0" fontId="12" fillId="0" borderId="28" xfId="1" applyFont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12" fillId="0" borderId="5" xfId="1" applyFont="1" applyBorder="1" applyAlignment="1">
      <alignment vertical="top" wrapText="1"/>
    </xf>
    <xf numFmtId="0" fontId="12" fillId="0" borderId="33" xfId="1" applyFont="1" applyBorder="1" applyAlignment="1">
      <alignment vertical="top" wrapText="1"/>
    </xf>
    <xf numFmtId="0" fontId="12" fillId="0" borderId="34" xfId="1" applyFont="1" applyBorder="1" applyAlignment="1">
      <alignment vertical="top" wrapText="1"/>
    </xf>
    <xf numFmtId="0" fontId="12" fillId="0" borderId="35" xfId="1" applyFont="1" applyBorder="1" applyAlignment="1">
      <alignment vertical="top" wrapText="1"/>
    </xf>
    <xf numFmtId="0" fontId="1" fillId="0" borderId="26" xfId="1" applyFont="1" applyBorder="1" applyAlignment="1">
      <alignment vertical="top" wrapText="1"/>
    </xf>
    <xf numFmtId="0" fontId="2" fillId="0" borderId="27" xfId="1" applyFont="1" applyBorder="1" applyAlignment="1">
      <alignment vertical="top" wrapText="1"/>
    </xf>
    <xf numFmtId="0" fontId="2" fillId="0" borderId="28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33" xfId="1" applyFont="1" applyBorder="1" applyAlignment="1">
      <alignment vertical="top" wrapText="1"/>
    </xf>
    <xf numFmtId="0" fontId="2" fillId="0" borderId="34" xfId="1" applyFont="1" applyBorder="1" applyAlignment="1">
      <alignment vertical="top" wrapText="1"/>
    </xf>
    <xf numFmtId="0" fontId="2" fillId="0" borderId="35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7" xfId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4" fillId="0" borderId="4" xfId="1" applyFont="1" applyBorder="1" applyAlignment="1">
      <alignment horizontal="right" vertical="center" indent="1"/>
    </xf>
    <xf numFmtId="0" fontId="5" fillId="0" borderId="0" xfId="1" applyAlignment="1">
      <alignment horizontal="right" vertical="center" indent="1"/>
    </xf>
    <xf numFmtId="0" fontId="5" fillId="0" borderId="5" xfId="1" applyBorder="1" applyAlignment="1">
      <alignment horizontal="right" vertical="center" indent="1"/>
    </xf>
    <xf numFmtId="0" fontId="5" fillId="0" borderId="4" xfId="1" applyBorder="1" applyAlignment="1">
      <alignment horizontal="right" vertical="center" indent="1"/>
    </xf>
    <xf numFmtId="0" fontId="5" fillId="0" borderId="6" xfId="1" applyBorder="1" applyAlignment="1">
      <alignment horizontal="right" vertical="center" indent="1"/>
    </xf>
    <xf numFmtId="0" fontId="5" fillId="0" borderId="7" xfId="1" applyBorder="1" applyAlignment="1">
      <alignment horizontal="right" vertical="center" indent="1"/>
    </xf>
    <xf numFmtId="0" fontId="5" fillId="0" borderId="8" xfId="1" applyBorder="1" applyAlignment="1">
      <alignment horizontal="right" vertical="center" indent="1"/>
    </xf>
    <xf numFmtId="0" fontId="1" fillId="0" borderId="9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26" xfId="1" applyFont="1" applyBorder="1" applyAlignment="1">
      <alignment horizontal="left" vertical="center"/>
    </xf>
    <xf numFmtId="0" fontId="1" fillId="0" borderId="27" xfId="1" applyFont="1" applyBorder="1" applyAlignment="1">
      <alignment horizontal="left" vertical="center"/>
    </xf>
    <xf numFmtId="0" fontId="1" fillId="0" borderId="28" xfId="1" applyFont="1" applyBorder="1" applyAlignment="1">
      <alignment horizontal="left" vertical="center"/>
    </xf>
    <xf numFmtId="0" fontId="1" fillId="0" borderId="1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1" fillId="0" borderId="17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182" fontId="1" fillId="0" borderId="6" xfId="1" applyNumberFormat="1" applyFont="1" applyBorder="1" applyAlignment="1">
      <alignment horizontal="center" vertical="center"/>
    </xf>
    <xf numFmtId="182" fontId="2" fillId="0" borderId="7" xfId="1" applyNumberFormat="1" applyFont="1" applyBorder="1" applyAlignment="1">
      <alignment horizontal="center" vertical="center"/>
    </xf>
    <xf numFmtId="182" fontId="2" fillId="0" borderId="8" xfId="1" applyNumberFormat="1" applyFont="1" applyBorder="1" applyAlignment="1">
      <alignment horizontal="center" vertical="center"/>
    </xf>
    <xf numFmtId="0" fontId="1" fillId="0" borderId="9" xfId="1" applyFont="1" applyBorder="1" applyAlignment="1">
      <alignment horizontal="right" vertical="center"/>
    </xf>
    <xf numFmtId="0" fontId="2" fillId="0" borderId="10" xfId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/>
    </xf>
    <xf numFmtId="0" fontId="1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1" fillId="0" borderId="12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182" fontId="1" fillId="0" borderId="33" xfId="1" applyNumberFormat="1" applyFont="1" applyBorder="1" applyAlignment="1">
      <alignment horizontal="center" vertical="center"/>
    </xf>
    <xf numFmtId="182" fontId="2" fillId="0" borderId="34" xfId="1" applyNumberFormat="1" applyFont="1" applyBorder="1" applyAlignment="1">
      <alignment horizontal="center" vertical="center"/>
    </xf>
    <xf numFmtId="182" fontId="2" fillId="0" borderId="35" xfId="1" applyNumberFormat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0" fontId="8" fillId="0" borderId="5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7" xfId="1" applyFont="1" applyBorder="1" applyAlignment="1">
      <alignment horizontal="left" vertical="top"/>
    </xf>
    <xf numFmtId="0" fontId="8" fillId="0" borderId="8" xfId="1" applyFont="1" applyBorder="1" applyAlignment="1">
      <alignment horizontal="left" vertical="top"/>
    </xf>
    <xf numFmtId="0" fontId="1" fillId="0" borderId="4" xfId="1" applyFont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17" xfId="1" applyFont="1" applyBorder="1" applyAlignment="1">
      <alignment horizontal="left" vertical="center"/>
    </xf>
    <xf numFmtId="0" fontId="1" fillId="0" borderId="18" xfId="1" applyFont="1" applyBorder="1" applyAlignment="1">
      <alignment horizontal="left" vertical="center"/>
    </xf>
    <xf numFmtId="0" fontId="1" fillId="0" borderId="19" xfId="1" applyFont="1" applyBorder="1" applyAlignment="1">
      <alignment horizontal="left" vertical="center"/>
    </xf>
    <xf numFmtId="0" fontId="1" fillId="0" borderId="70" xfId="1" applyFont="1" applyBorder="1" applyAlignment="1">
      <alignment vertical="top" wrapText="1"/>
    </xf>
    <xf numFmtId="0" fontId="2" fillId="0" borderId="71" xfId="1" applyFont="1" applyBorder="1" applyAlignment="1">
      <alignment vertical="top" wrapText="1"/>
    </xf>
    <xf numFmtId="0" fontId="2" fillId="0" borderId="72" xfId="1" applyFont="1" applyBorder="1" applyAlignment="1">
      <alignment vertical="top" wrapText="1"/>
    </xf>
    <xf numFmtId="0" fontId="2" fillId="0" borderId="70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1" xfId="1" applyFont="1" applyBorder="1" applyAlignment="1">
      <alignment vertical="top" wrapText="1"/>
    </xf>
  </cellXfs>
  <cellStyles count="2">
    <cellStyle name="標準" xfId="0" builtinId="0"/>
    <cellStyle name="標準 2" xfId="1"/>
  </cellStyles>
  <dxfs count="6"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33618</xdr:colOff>
      <xdr:row>14</xdr:row>
      <xdr:rowOff>11206</xdr:rowOff>
    </xdr:from>
    <xdr:to>
      <xdr:col>13</xdr:col>
      <xdr:colOff>459441</xdr:colOff>
      <xdr:row>14</xdr:row>
      <xdr:rowOff>11206</xdr:rowOff>
    </xdr:to>
    <xdr:cxnSp macro="">
      <xdr:nvCxnSpPr>
        <xdr:cNvPr id="2" name="直線矢印コネクタ 1"/>
        <xdr:cNvCxnSpPr/>
      </xdr:nvCxnSpPr>
      <xdr:spPr>
        <a:xfrm>
          <a:off x="4706471" y="2924735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168088</xdr:colOff>
      <xdr:row>13</xdr:row>
      <xdr:rowOff>22412</xdr:rowOff>
    </xdr:from>
    <xdr:to>
      <xdr:col>14</xdr:col>
      <xdr:colOff>22412</xdr:colOff>
      <xdr:row>14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4840941" y="2779059"/>
          <a:ext cx="2207559" cy="134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東外部足場組立</a:t>
          </a:r>
        </a:p>
      </xdr:txBody>
    </xdr:sp>
    <xdr:clientData/>
  </xdr:twoCellAnchor>
  <xdr:twoCellAnchor>
    <xdr:from>
      <xdr:col>17</xdr:col>
      <xdr:colOff>0</xdr:colOff>
      <xdr:row>13</xdr:row>
      <xdr:rowOff>152400</xdr:rowOff>
    </xdr:from>
    <xdr:to>
      <xdr:col>20</xdr:col>
      <xdr:colOff>443752</xdr:colOff>
      <xdr:row>14</xdr:row>
      <xdr:rowOff>0</xdr:rowOff>
    </xdr:to>
    <xdr:cxnSp macro="">
      <xdr:nvCxnSpPr>
        <xdr:cNvPr id="4" name="直線矢印コネクタ 3"/>
        <xdr:cNvCxnSpPr/>
      </xdr:nvCxnSpPr>
      <xdr:spPr>
        <a:xfrm flipV="1">
          <a:off x="8438029" y="2909047"/>
          <a:ext cx="1855694" cy="4482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331694</xdr:colOff>
      <xdr:row>13</xdr:row>
      <xdr:rowOff>17930</xdr:rowOff>
    </xdr:from>
    <xdr:to>
      <xdr:col>21</xdr:col>
      <xdr:colOff>186017</xdr:colOff>
      <xdr:row>14</xdr:row>
      <xdr:rowOff>17930</xdr:rowOff>
    </xdr:to>
    <xdr:sp macro="" textlink="">
      <xdr:nvSpPr>
        <xdr:cNvPr id="5" name="テキスト ボックス 4"/>
        <xdr:cNvSpPr txBox="1"/>
      </xdr:nvSpPr>
      <xdr:spPr>
        <a:xfrm>
          <a:off x="8299076" y="277457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西外部足場組立</a:t>
          </a:r>
        </a:p>
      </xdr:txBody>
    </xdr:sp>
    <xdr:clientData/>
  </xdr:twoCellAnchor>
  <xdr:twoCellAnchor>
    <xdr:from>
      <xdr:col>23</xdr:col>
      <xdr:colOff>13448</xdr:colOff>
      <xdr:row>14</xdr:row>
      <xdr:rowOff>2242</xdr:rowOff>
    </xdr:from>
    <xdr:to>
      <xdr:col>27</xdr:col>
      <xdr:colOff>439271</xdr:colOff>
      <xdr:row>14</xdr:row>
      <xdr:rowOff>2242</xdr:rowOff>
    </xdr:to>
    <xdr:cxnSp macro="">
      <xdr:nvCxnSpPr>
        <xdr:cNvPr id="6" name="直線矢印コネクタ 5"/>
        <xdr:cNvCxnSpPr/>
      </xdr:nvCxnSpPr>
      <xdr:spPr>
        <a:xfrm>
          <a:off x="11275360" y="2915771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147917</xdr:colOff>
      <xdr:row>13</xdr:row>
      <xdr:rowOff>2242</xdr:rowOff>
    </xdr:from>
    <xdr:to>
      <xdr:col>28</xdr:col>
      <xdr:colOff>2241</xdr:colOff>
      <xdr:row>14</xdr:row>
      <xdr:rowOff>2242</xdr:rowOff>
    </xdr:to>
    <xdr:sp macro="" textlink="">
      <xdr:nvSpPr>
        <xdr:cNvPr id="7" name="テキスト ボックス 6"/>
        <xdr:cNvSpPr txBox="1"/>
      </xdr:nvSpPr>
      <xdr:spPr>
        <a:xfrm>
          <a:off x="11409829" y="2758889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南外部足場組立</a:t>
          </a:r>
        </a:p>
      </xdr:txBody>
    </xdr:sp>
    <xdr:clientData/>
  </xdr:twoCellAnchor>
  <xdr:twoCellAnchor>
    <xdr:from>
      <xdr:col>30</xdr:col>
      <xdr:colOff>11206</xdr:colOff>
      <xdr:row>13</xdr:row>
      <xdr:rowOff>156881</xdr:rowOff>
    </xdr:from>
    <xdr:to>
      <xdr:col>34</xdr:col>
      <xdr:colOff>437029</xdr:colOff>
      <xdr:row>13</xdr:row>
      <xdr:rowOff>156881</xdr:rowOff>
    </xdr:to>
    <xdr:cxnSp macro="">
      <xdr:nvCxnSpPr>
        <xdr:cNvPr id="8" name="直線矢印コネクタ 7"/>
        <xdr:cNvCxnSpPr/>
      </xdr:nvCxnSpPr>
      <xdr:spPr>
        <a:xfrm>
          <a:off x="14567647" y="2913528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168088</xdr:colOff>
      <xdr:row>13</xdr:row>
      <xdr:rowOff>11206</xdr:rowOff>
    </xdr:from>
    <xdr:to>
      <xdr:col>35</xdr:col>
      <xdr:colOff>22412</xdr:colOff>
      <xdr:row>14</xdr:row>
      <xdr:rowOff>11206</xdr:rowOff>
    </xdr:to>
    <xdr:sp macro="" textlink="">
      <xdr:nvSpPr>
        <xdr:cNvPr id="9" name="テキスト ボックス 8"/>
        <xdr:cNvSpPr txBox="1"/>
      </xdr:nvSpPr>
      <xdr:spPr>
        <a:xfrm>
          <a:off x="14724529" y="276785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北外部足場組立</a:t>
          </a:r>
        </a:p>
      </xdr:txBody>
    </xdr:sp>
    <xdr:clientData/>
  </xdr:twoCellAnchor>
  <xdr:twoCellAnchor>
    <xdr:from>
      <xdr:col>23</xdr:col>
      <xdr:colOff>22411</xdr:colOff>
      <xdr:row>23</xdr:row>
      <xdr:rowOff>0</xdr:rowOff>
    </xdr:from>
    <xdr:to>
      <xdr:col>27</xdr:col>
      <xdr:colOff>448234</xdr:colOff>
      <xdr:row>23</xdr:row>
      <xdr:rowOff>0</xdr:rowOff>
    </xdr:to>
    <xdr:cxnSp macro="">
      <xdr:nvCxnSpPr>
        <xdr:cNvPr id="10" name="直線矢印コネクタ 9"/>
        <xdr:cNvCxnSpPr/>
      </xdr:nvCxnSpPr>
      <xdr:spPr>
        <a:xfrm>
          <a:off x="11284323" y="4325471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100851</xdr:colOff>
      <xdr:row>22</xdr:row>
      <xdr:rowOff>11206</xdr:rowOff>
    </xdr:from>
    <xdr:to>
      <xdr:col>27</xdr:col>
      <xdr:colOff>425822</xdr:colOff>
      <xdr:row>23</xdr:row>
      <xdr:rowOff>11203</xdr:rowOff>
    </xdr:to>
    <xdr:sp macro="" textlink="">
      <xdr:nvSpPr>
        <xdr:cNvPr id="11" name="テキスト ボックス 10"/>
        <xdr:cNvSpPr txBox="1"/>
      </xdr:nvSpPr>
      <xdr:spPr>
        <a:xfrm>
          <a:off x="11362763" y="4179794"/>
          <a:ext cx="2207559" cy="15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屋上</a:t>
          </a:r>
          <a:r>
            <a:rPr kumimoji="1" lang="en-US" altLang="ja-JP" sz="1000"/>
            <a:t>AS</a:t>
          </a:r>
          <a:r>
            <a:rPr kumimoji="1" lang="ja-JP" altLang="en-US" sz="1000"/>
            <a:t>防水</a:t>
          </a:r>
        </a:p>
      </xdr:txBody>
    </xdr:sp>
    <xdr:clientData/>
  </xdr:twoCellAnchor>
  <xdr:twoCellAnchor>
    <xdr:from>
      <xdr:col>32</xdr:col>
      <xdr:colOff>459440</xdr:colOff>
      <xdr:row>22</xdr:row>
      <xdr:rowOff>156881</xdr:rowOff>
    </xdr:from>
    <xdr:to>
      <xdr:col>34</xdr:col>
      <xdr:colOff>459441</xdr:colOff>
      <xdr:row>22</xdr:row>
      <xdr:rowOff>156881</xdr:rowOff>
    </xdr:to>
    <xdr:cxnSp macro="">
      <xdr:nvCxnSpPr>
        <xdr:cNvPr id="12" name="直線矢印コネクタ 11"/>
        <xdr:cNvCxnSpPr/>
      </xdr:nvCxnSpPr>
      <xdr:spPr>
        <a:xfrm>
          <a:off x="15957175" y="4325469"/>
          <a:ext cx="941295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425823</xdr:colOff>
      <xdr:row>22</xdr:row>
      <xdr:rowOff>11205</xdr:rowOff>
    </xdr:from>
    <xdr:to>
      <xdr:col>36</xdr:col>
      <xdr:colOff>280146</xdr:colOff>
      <xdr:row>22</xdr:row>
      <xdr:rowOff>156879</xdr:rowOff>
    </xdr:to>
    <xdr:sp macro="" textlink="">
      <xdr:nvSpPr>
        <xdr:cNvPr id="13" name="テキスト ボックス 12"/>
        <xdr:cNvSpPr txBox="1"/>
      </xdr:nvSpPr>
      <xdr:spPr>
        <a:xfrm>
          <a:off x="15452911" y="4179793"/>
          <a:ext cx="2207559" cy="145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玄関庇ウレタン防水</a:t>
          </a:r>
        </a:p>
      </xdr:txBody>
    </xdr:sp>
    <xdr:clientData/>
  </xdr:twoCellAnchor>
  <xdr:twoCellAnchor>
    <xdr:from>
      <xdr:col>3</xdr:col>
      <xdr:colOff>123265</xdr:colOff>
      <xdr:row>28</xdr:row>
      <xdr:rowOff>11205</xdr:rowOff>
    </xdr:from>
    <xdr:to>
      <xdr:col>7</xdr:col>
      <xdr:colOff>414618</xdr:colOff>
      <xdr:row>29</xdr:row>
      <xdr:rowOff>11204</xdr:rowOff>
    </xdr:to>
    <xdr:sp macro="" textlink="">
      <xdr:nvSpPr>
        <xdr:cNvPr id="14" name="テキスト ボックス 13"/>
        <xdr:cNvSpPr txBox="1"/>
      </xdr:nvSpPr>
      <xdr:spPr>
        <a:xfrm>
          <a:off x="1938618" y="512108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植栽移設</a:t>
          </a:r>
        </a:p>
      </xdr:txBody>
    </xdr:sp>
    <xdr:clientData/>
  </xdr:twoCellAnchor>
  <xdr:twoCellAnchor>
    <xdr:from>
      <xdr:col>17</xdr:col>
      <xdr:colOff>17930</xdr:colOff>
      <xdr:row>25</xdr:row>
      <xdr:rowOff>152401</xdr:rowOff>
    </xdr:from>
    <xdr:to>
      <xdr:col>18</xdr:col>
      <xdr:colOff>454959</xdr:colOff>
      <xdr:row>25</xdr:row>
      <xdr:rowOff>152401</xdr:rowOff>
    </xdr:to>
    <xdr:cxnSp macro="">
      <xdr:nvCxnSpPr>
        <xdr:cNvPr id="15" name="直線矢印コネクタ 14"/>
        <xdr:cNvCxnSpPr/>
      </xdr:nvCxnSpPr>
      <xdr:spPr>
        <a:xfrm>
          <a:off x="8455959" y="4791636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291353</xdr:colOff>
      <xdr:row>25</xdr:row>
      <xdr:rowOff>11205</xdr:rowOff>
    </xdr:from>
    <xdr:to>
      <xdr:col>20</xdr:col>
      <xdr:colOff>145676</xdr:colOff>
      <xdr:row>26</xdr:row>
      <xdr:rowOff>11204</xdr:rowOff>
    </xdr:to>
    <xdr:sp macro="" textlink="">
      <xdr:nvSpPr>
        <xdr:cNvPr id="16" name="テキスト ボックス 15"/>
        <xdr:cNvSpPr txBox="1"/>
      </xdr:nvSpPr>
      <xdr:spPr>
        <a:xfrm>
          <a:off x="7788088" y="4650440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天井解体</a:t>
          </a:r>
        </a:p>
      </xdr:txBody>
    </xdr:sp>
    <xdr:clientData/>
  </xdr:twoCellAnchor>
  <xdr:twoCellAnchor>
    <xdr:from>
      <xdr:col>21</xdr:col>
      <xdr:colOff>320487</xdr:colOff>
      <xdr:row>25</xdr:row>
      <xdr:rowOff>17930</xdr:rowOff>
    </xdr:from>
    <xdr:to>
      <xdr:col>26</xdr:col>
      <xdr:colOff>174811</xdr:colOff>
      <xdr:row>26</xdr:row>
      <xdr:rowOff>17929</xdr:rowOff>
    </xdr:to>
    <xdr:sp macro="" textlink="">
      <xdr:nvSpPr>
        <xdr:cNvPr id="17" name="テキスト ボックス 16"/>
        <xdr:cNvSpPr txBox="1"/>
      </xdr:nvSpPr>
      <xdr:spPr>
        <a:xfrm>
          <a:off x="10641105" y="4657165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2F</a:t>
          </a:r>
          <a:r>
            <a:rPr kumimoji="1" lang="ja-JP" altLang="en-US" sz="1000"/>
            <a:t>天井更新</a:t>
          </a:r>
        </a:p>
      </xdr:txBody>
    </xdr:sp>
    <xdr:clientData/>
  </xdr:twoCellAnchor>
  <xdr:twoCellAnchor>
    <xdr:from>
      <xdr:col>23</xdr:col>
      <xdr:colOff>13446</xdr:colOff>
      <xdr:row>26</xdr:row>
      <xdr:rowOff>2241</xdr:rowOff>
    </xdr:from>
    <xdr:to>
      <xdr:col>24</xdr:col>
      <xdr:colOff>450475</xdr:colOff>
      <xdr:row>26</xdr:row>
      <xdr:rowOff>2241</xdr:rowOff>
    </xdr:to>
    <xdr:cxnSp macro="">
      <xdr:nvCxnSpPr>
        <xdr:cNvPr id="18" name="直線矢印コネクタ 17"/>
        <xdr:cNvCxnSpPr/>
      </xdr:nvCxnSpPr>
      <xdr:spPr>
        <a:xfrm>
          <a:off x="11275358" y="4798359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15688</xdr:colOff>
      <xdr:row>29</xdr:row>
      <xdr:rowOff>11206</xdr:rowOff>
    </xdr:from>
    <xdr:to>
      <xdr:col>6</xdr:col>
      <xdr:colOff>425823</xdr:colOff>
      <xdr:row>29</xdr:row>
      <xdr:rowOff>15688</xdr:rowOff>
    </xdr:to>
    <xdr:cxnSp macro="">
      <xdr:nvCxnSpPr>
        <xdr:cNvPr id="19" name="直線矢印コネクタ 18"/>
        <xdr:cNvCxnSpPr/>
      </xdr:nvCxnSpPr>
      <xdr:spPr>
        <a:xfrm flipV="1">
          <a:off x="2335306" y="5277971"/>
          <a:ext cx="1351429" cy="4482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22412</xdr:colOff>
      <xdr:row>32</xdr:row>
      <xdr:rowOff>0</xdr:rowOff>
    </xdr:from>
    <xdr:to>
      <xdr:col>23</xdr:col>
      <xdr:colOff>11206</xdr:colOff>
      <xdr:row>32</xdr:row>
      <xdr:rowOff>0</xdr:rowOff>
    </xdr:to>
    <xdr:cxnSp macro="">
      <xdr:nvCxnSpPr>
        <xdr:cNvPr id="20" name="直線矢印コネクタ 19"/>
        <xdr:cNvCxnSpPr/>
      </xdr:nvCxnSpPr>
      <xdr:spPr>
        <a:xfrm>
          <a:off x="8931088" y="5737412"/>
          <a:ext cx="2342030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17929</xdr:colOff>
      <xdr:row>34</xdr:row>
      <xdr:rowOff>152400</xdr:rowOff>
    </xdr:from>
    <xdr:to>
      <xdr:col>22</xdr:col>
      <xdr:colOff>454958</xdr:colOff>
      <xdr:row>34</xdr:row>
      <xdr:rowOff>152400</xdr:rowOff>
    </xdr:to>
    <xdr:cxnSp macro="">
      <xdr:nvCxnSpPr>
        <xdr:cNvPr id="21" name="直線矢印コネクタ 20"/>
        <xdr:cNvCxnSpPr/>
      </xdr:nvCxnSpPr>
      <xdr:spPr>
        <a:xfrm>
          <a:off x="10338547" y="6203576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13447</xdr:colOff>
      <xdr:row>38</xdr:row>
      <xdr:rowOff>2241</xdr:rowOff>
    </xdr:from>
    <xdr:to>
      <xdr:col>14</xdr:col>
      <xdr:colOff>0</xdr:colOff>
      <xdr:row>38</xdr:row>
      <xdr:rowOff>2241</xdr:rowOff>
    </xdr:to>
    <xdr:cxnSp macro="">
      <xdr:nvCxnSpPr>
        <xdr:cNvPr id="22" name="直線矢印コネクタ 21"/>
        <xdr:cNvCxnSpPr/>
      </xdr:nvCxnSpPr>
      <xdr:spPr>
        <a:xfrm>
          <a:off x="4686300" y="6680947"/>
          <a:ext cx="2339788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20171</xdr:colOff>
      <xdr:row>41</xdr:row>
      <xdr:rowOff>20169</xdr:rowOff>
    </xdr:from>
    <xdr:to>
      <xdr:col>29</xdr:col>
      <xdr:colOff>457200</xdr:colOff>
      <xdr:row>41</xdr:row>
      <xdr:rowOff>20169</xdr:rowOff>
    </xdr:to>
    <xdr:cxnSp macro="">
      <xdr:nvCxnSpPr>
        <xdr:cNvPr id="23" name="直線矢印コネクタ 22"/>
        <xdr:cNvCxnSpPr/>
      </xdr:nvCxnSpPr>
      <xdr:spPr>
        <a:xfrm>
          <a:off x="13635318" y="7169522"/>
          <a:ext cx="90767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22412</xdr:colOff>
      <xdr:row>17</xdr:row>
      <xdr:rowOff>0</xdr:rowOff>
    </xdr:from>
    <xdr:to>
      <xdr:col>14</xdr:col>
      <xdr:colOff>0</xdr:colOff>
      <xdr:row>17</xdr:row>
      <xdr:rowOff>0</xdr:rowOff>
    </xdr:to>
    <xdr:cxnSp macro="">
      <xdr:nvCxnSpPr>
        <xdr:cNvPr id="24" name="直線矢印コネクタ 23"/>
        <xdr:cNvCxnSpPr/>
      </xdr:nvCxnSpPr>
      <xdr:spPr>
        <a:xfrm>
          <a:off x="5636559" y="3384176"/>
          <a:ext cx="1389529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466164</xdr:colOff>
      <xdr:row>16</xdr:row>
      <xdr:rowOff>152400</xdr:rowOff>
    </xdr:from>
    <xdr:to>
      <xdr:col>26</xdr:col>
      <xdr:colOff>11206</xdr:colOff>
      <xdr:row>16</xdr:row>
      <xdr:rowOff>152400</xdr:rowOff>
    </xdr:to>
    <xdr:cxnSp macro="">
      <xdr:nvCxnSpPr>
        <xdr:cNvPr id="25" name="直線矢印コネクタ 24"/>
        <xdr:cNvCxnSpPr/>
      </xdr:nvCxnSpPr>
      <xdr:spPr>
        <a:xfrm>
          <a:off x="12198723" y="3379694"/>
          <a:ext cx="486336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</xdr:colOff>
      <xdr:row>47</xdr:row>
      <xdr:rowOff>2241</xdr:rowOff>
    </xdr:from>
    <xdr:to>
      <xdr:col>38</xdr:col>
      <xdr:colOff>403411</xdr:colOff>
      <xdr:row>47</xdr:row>
      <xdr:rowOff>2241</xdr:rowOff>
    </xdr:to>
    <xdr:cxnSp macro="">
      <xdr:nvCxnSpPr>
        <xdr:cNvPr id="26" name="直線矢印コネクタ 25"/>
        <xdr:cNvCxnSpPr/>
      </xdr:nvCxnSpPr>
      <xdr:spPr>
        <a:xfrm>
          <a:off x="2155190" y="7942580"/>
          <a:ext cx="14930755" cy="0"/>
        </a:xfrm>
        <a:prstGeom prst="straightConnector1">
          <a:avLst/>
        </a:prstGeom>
        <a:ln>
          <a:prstDash val="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125505</xdr:colOff>
      <xdr:row>31</xdr:row>
      <xdr:rowOff>13448</xdr:rowOff>
    </xdr:from>
    <xdr:to>
      <xdr:col>22</xdr:col>
      <xdr:colOff>450475</xdr:colOff>
      <xdr:row>32</xdr:row>
      <xdr:rowOff>13447</xdr:rowOff>
    </xdr:to>
    <xdr:sp macro="" textlink="">
      <xdr:nvSpPr>
        <xdr:cNvPr id="27" name="テキスト ボックス 26"/>
        <xdr:cNvSpPr txBox="1"/>
      </xdr:nvSpPr>
      <xdr:spPr>
        <a:xfrm>
          <a:off x="9034181" y="559397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空調機器撤去</a:t>
          </a:r>
        </a:p>
      </xdr:txBody>
    </xdr:sp>
    <xdr:clientData/>
  </xdr:twoCellAnchor>
  <xdr:twoCellAnchor>
    <xdr:from>
      <xdr:col>19</xdr:col>
      <xdr:colOff>347382</xdr:colOff>
      <xdr:row>34</xdr:row>
      <xdr:rowOff>11206</xdr:rowOff>
    </xdr:from>
    <xdr:to>
      <xdr:col>24</xdr:col>
      <xdr:colOff>201706</xdr:colOff>
      <xdr:row>35</xdr:row>
      <xdr:rowOff>11205</xdr:rowOff>
    </xdr:to>
    <xdr:sp macro="" textlink="">
      <xdr:nvSpPr>
        <xdr:cNvPr id="28" name="テキスト ボックス 27"/>
        <xdr:cNvSpPr txBox="1"/>
      </xdr:nvSpPr>
      <xdr:spPr>
        <a:xfrm>
          <a:off x="9726706" y="6062382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更新</a:t>
          </a:r>
        </a:p>
      </xdr:txBody>
    </xdr:sp>
    <xdr:clientData/>
  </xdr:twoCellAnchor>
  <xdr:twoCellAnchor>
    <xdr:from>
      <xdr:col>9</xdr:col>
      <xdr:colOff>89647</xdr:colOff>
      <xdr:row>37</xdr:row>
      <xdr:rowOff>11206</xdr:rowOff>
    </xdr:from>
    <xdr:to>
      <xdr:col>13</xdr:col>
      <xdr:colOff>414618</xdr:colOff>
      <xdr:row>38</xdr:row>
      <xdr:rowOff>11205</xdr:rowOff>
    </xdr:to>
    <xdr:sp macro="" textlink="">
      <xdr:nvSpPr>
        <xdr:cNvPr id="29" name="テキスト ボックス 28"/>
        <xdr:cNvSpPr txBox="1"/>
      </xdr:nvSpPr>
      <xdr:spPr>
        <a:xfrm>
          <a:off x="4762500" y="6533030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２</a:t>
          </a:r>
          <a:r>
            <a:rPr kumimoji="1" lang="en-US" altLang="ja-JP" sz="1000"/>
            <a:t>F</a:t>
          </a:r>
          <a:r>
            <a:rPr kumimoji="1" lang="ja-JP" altLang="en-US" sz="1000"/>
            <a:t>撤去</a:t>
          </a:r>
        </a:p>
      </xdr:txBody>
    </xdr:sp>
    <xdr:clientData/>
  </xdr:twoCellAnchor>
  <xdr:twoCellAnchor>
    <xdr:from>
      <xdr:col>26</xdr:col>
      <xdr:colOff>313764</xdr:colOff>
      <xdr:row>40</xdr:row>
      <xdr:rowOff>11207</xdr:rowOff>
    </xdr:from>
    <xdr:to>
      <xdr:col>31</xdr:col>
      <xdr:colOff>168088</xdr:colOff>
      <xdr:row>41</xdr:row>
      <xdr:rowOff>11206</xdr:rowOff>
    </xdr:to>
    <xdr:sp macro="" textlink="">
      <xdr:nvSpPr>
        <xdr:cNvPr id="30" name="テキスト ボックス 29"/>
        <xdr:cNvSpPr txBox="1"/>
      </xdr:nvSpPr>
      <xdr:spPr>
        <a:xfrm>
          <a:off x="12987617" y="7003678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幹線入替</a:t>
          </a:r>
        </a:p>
      </xdr:txBody>
    </xdr:sp>
    <xdr:clientData/>
  </xdr:twoCellAnchor>
  <xdr:twoCellAnchor>
    <xdr:from>
      <xdr:col>9</xdr:col>
      <xdr:colOff>22412</xdr:colOff>
      <xdr:row>17</xdr:row>
      <xdr:rowOff>0</xdr:rowOff>
    </xdr:from>
    <xdr:to>
      <xdr:col>11</xdr:col>
      <xdr:colOff>0</xdr:colOff>
      <xdr:row>17</xdr:row>
      <xdr:rowOff>0</xdr:rowOff>
    </xdr:to>
    <xdr:cxnSp macro="">
      <xdr:nvCxnSpPr>
        <xdr:cNvPr id="31" name="直線矢印コネクタ 30"/>
        <xdr:cNvCxnSpPr/>
      </xdr:nvCxnSpPr>
      <xdr:spPr>
        <a:xfrm>
          <a:off x="4695265" y="3384176"/>
          <a:ext cx="918882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403413</xdr:colOff>
      <xdr:row>15</xdr:row>
      <xdr:rowOff>145676</xdr:rowOff>
    </xdr:from>
    <xdr:to>
      <xdr:col>11</xdr:col>
      <xdr:colOff>190501</xdr:colOff>
      <xdr:row>17</xdr:row>
      <xdr:rowOff>22412</xdr:rowOff>
    </xdr:to>
    <xdr:sp macro="" textlink="">
      <xdr:nvSpPr>
        <xdr:cNvPr id="32" name="テキスト ボックス 31"/>
        <xdr:cNvSpPr txBox="1"/>
      </xdr:nvSpPr>
      <xdr:spPr>
        <a:xfrm>
          <a:off x="4605619" y="3216088"/>
          <a:ext cx="119902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アンカー</a:t>
          </a:r>
        </a:p>
      </xdr:txBody>
    </xdr:sp>
    <xdr:clientData/>
  </xdr:twoCellAnchor>
  <xdr:twoCellAnchor>
    <xdr:from>
      <xdr:col>17</xdr:col>
      <xdr:colOff>11206</xdr:colOff>
      <xdr:row>16</xdr:row>
      <xdr:rowOff>152400</xdr:rowOff>
    </xdr:from>
    <xdr:to>
      <xdr:col>18</xdr:col>
      <xdr:colOff>459442</xdr:colOff>
      <xdr:row>17</xdr:row>
      <xdr:rowOff>0</xdr:rowOff>
    </xdr:to>
    <xdr:cxnSp macro="">
      <xdr:nvCxnSpPr>
        <xdr:cNvPr id="33" name="直線矢印コネクタ 32"/>
        <xdr:cNvCxnSpPr/>
      </xdr:nvCxnSpPr>
      <xdr:spPr>
        <a:xfrm flipV="1">
          <a:off x="8449235" y="3379694"/>
          <a:ext cx="918883" cy="4482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96371</xdr:colOff>
      <xdr:row>16</xdr:row>
      <xdr:rowOff>17929</xdr:rowOff>
    </xdr:from>
    <xdr:to>
      <xdr:col>14</xdr:col>
      <xdr:colOff>421342</xdr:colOff>
      <xdr:row>17</xdr:row>
      <xdr:rowOff>17929</xdr:rowOff>
    </xdr:to>
    <xdr:sp macro="" textlink="">
      <xdr:nvSpPr>
        <xdr:cNvPr id="34" name="テキスト ボックス 33"/>
        <xdr:cNvSpPr txBox="1"/>
      </xdr:nvSpPr>
      <xdr:spPr>
        <a:xfrm>
          <a:off x="5239871" y="324522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配筋</a:t>
          </a:r>
        </a:p>
      </xdr:txBody>
    </xdr:sp>
    <xdr:clientData/>
  </xdr:twoCellAnchor>
  <xdr:twoCellAnchor>
    <xdr:from>
      <xdr:col>19</xdr:col>
      <xdr:colOff>13448</xdr:colOff>
      <xdr:row>17</xdr:row>
      <xdr:rowOff>2242</xdr:rowOff>
    </xdr:from>
    <xdr:to>
      <xdr:col>20</xdr:col>
      <xdr:colOff>459441</xdr:colOff>
      <xdr:row>17</xdr:row>
      <xdr:rowOff>2242</xdr:rowOff>
    </xdr:to>
    <xdr:cxnSp macro="">
      <xdr:nvCxnSpPr>
        <xdr:cNvPr id="35" name="直線矢印コネクタ 34"/>
        <xdr:cNvCxnSpPr/>
      </xdr:nvCxnSpPr>
      <xdr:spPr>
        <a:xfrm>
          <a:off x="9392772" y="3386418"/>
          <a:ext cx="916640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259979</xdr:colOff>
      <xdr:row>16</xdr:row>
      <xdr:rowOff>0</xdr:rowOff>
    </xdr:from>
    <xdr:to>
      <xdr:col>19</xdr:col>
      <xdr:colOff>246530</xdr:colOff>
      <xdr:row>17</xdr:row>
      <xdr:rowOff>24654</xdr:rowOff>
    </xdr:to>
    <xdr:sp macro="" textlink="">
      <xdr:nvSpPr>
        <xdr:cNvPr id="36" name="テキスト ボックス 35"/>
        <xdr:cNvSpPr txBox="1"/>
      </xdr:nvSpPr>
      <xdr:spPr>
        <a:xfrm>
          <a:off x="8227361" y="3227294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型枠</a:t>
          </a:r>
        </a:p>
      </xdr:txBody>
    </xdr:sp>
    <xdr:clientData/>
  </xdr:twoCellAnchor>
  <xdr:twoCellAnchor>
    <xdr:from>
      <xdr:col>30</xdr:col>
      <xdr:colOff>11206</xdr:colOff>
      <xdr:row>16</xdr:row>
      <xdr:rowOff>156881</xdr:rowOff>
    </xdr:from>
    <xdr:to>
      <xdr:col>34</xdr:col>
      <xdr:colOff>437029</xdr:colOff>
      <xdr:row>16</xdr:row>
      <xdr:rowOff>156881</xdr:rowOff>
    </xdr:to>
    <xdr:cxnSp macro="">
      <xdr:nvCxnSpPr>
        <xdr:cNvPr id="37" name="直線矢印コネクタ 36"/>
        <xdr:cNvCxnSpPr/>
      </xdr:nvCxnSpPr>
      <xdr:spPr>
        <a:xfrm>
          <a:off x="14567647" y="3384175"/>
          <a:ext cx="2308411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16</xdr:row>
      <xdr:rowOff>11206</xdr:rowOff>
    </xdr:from>
    <xdr:to>
      <xdr:col>35</xdr:col>
      <xdr:colOff>44824</xdr:colOff>
      <xdr:row>17</xdr:row>
      <xdr:rowOff>11206</xdr:rowOff>
    </xdr:to>
    <xdr:sp macro="" textlink="">
      <xdr:nvSpPr>
        <xdr:cNvPr id="38" name="テキスト ボックス 37"/>
        <xdr:cNvSpPr txBox="1"/>
      </xdr:nvSpPr>
      <xdr:spPr>
        <a:xfrm>
          <a:off x="14746941" y="3238500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グラウト型枠・打設</a:t>
          </a:r>
        </a:p>
      </xdr:txBody>
    </xdr:sp>
    <xdr:clientData/>
  </xdr:twoCellAnchor>
  <xdr:twoCellAnchor>
    <xdr:from>
      <xdr:col>18</xdr:col>
      <xdr:colOff>277908</xdr:colOff>
      <xdr:row>15</xdr:row>
      <xdr:rowOff>152399</xdr:rowOff>
    </xdr:from>
    <xdr:to>
      <xdr:col>21</xdr:col>
      <xdr:colOff>264459</xdr:colOff>
      <xdr:row>17</xdr:row>
      <xdr:rowOff>20171</xdr:rowOff>
    </xdr:to>
    <xdr:sp macro="" textlink="">
      <xdr:nvSpPr>
        <xdr:cNvPr id="39" name="テキスト ボックス 38"/>
        <xdr:cNvSpPr txBox="1"/>
      </xdr:nvSpPr>
      <xdr:spPr>
        <a:xfrm>
          <a:off x="9186584" y="3222811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CON</a:t>
          </a:r>
          <a:r>
            <a:rPr kumimoji="1" lang="ja-JP" altLang="en-US" sz="1000"/>
            <a:t>打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38101</xdr:colOff>
      <xdr:row>16</xdr:row>
      <xdr:rowOff>2240</xdr:rowOff>
    </xdr:from>
    <xdr:to>
      <xdr:col>27</xdr:col>
      <xdr:colOff>24653</xdr:colOff>
      <xdr:row>17</xdr:row>
      <xdr:rowOff>26894</xdr:rowOff>
    </xdr:to>
    <xdr:sp macro="" textlink="">
      <xdr:nvSpPr>
        <xdr:cNvPr id="40" name="テキスト ボックス 39"/>
        <xdr:cNvSpPr txBox="1"/>
      </xdr:nvSpPr>
      <xdr:spPr>
        <a:xfrm>
          <a:off x="11770660" y="3229534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脱型</a:t>
          </a:r>
          <a:endParaRPr kumimoji="1" lang="en-US" altLang="ja-JP" sz="1000"/>
        </a:p>
      </xdr:txBody>
    </xdr:sp>
    <xdr:clientData/>
  </xdr:twoCellAnchor>
  <xdr:twoCellAnchor>
    <xdr:from>
      <xdr:col>8</xdr:col>
      <xdr:colOff>387724</xdr:colOff>
      <xdr:row>55</xdr:row>
      <xdr:rowOff>6724</xdr:rowOff>
    </xdr:from>
    <xdr:to>
      <xdr:col>11</xdr:col>
      <xdr:colOff>174812</xdr:colOff>
      <xdr:row>56</xdr:row>
      <xdr:rowOff>40342</xdr:rowOff>
    </xdr:to>
    <xdr:sp macro="" textlink="">
      <xdr:nvSpPr>
        <xdr:cNvPr id="41" name="テキスト ボックス 40"/>
        <xdr:cNvSpPr txBox="1"/>
      </xdr:nvSpPr>
      <xdr:spPr>
        <a:xfrm>
          <a:off x="4589930" y="9352430"/>
          <a:ext cx="119902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アンカー</a:t>
          </a:r>
        </a:p>
      </xdr:txBody>
    </xdr:sp>
    <xdr:clientData/>
  </xdr:twoCellAnchor>
  <xdr:twoCellAnchor>
    <xdr:from>
      <xdr:col>18</xdr:col>
      <xdr:colOff>284632</xdr:colOff>
      <xdr:row>55</xdr:row>
      <xdr:rowOff>2240</xdr:rowOff>
    </xdr:from>
    <xdr:to>
      <xdr:col>21</xdr:col>
      <xdr:colOff>271183</xdr:colOff>
      <xdr:row>56</xdr:row>
      <xdr:rowOff>26894</xdr:rowOff>
    </xdr:to>
    <xdr:sp macro="" textlink="">
      <xdr:nvSpPr>
        <xdr:cNvPr id="42" name="テキスト ボックス 41"/>
        <xdr:cNvSpPr txBox="1"/>
      </xdr:nvSpPr>
      <xdr:spPr>
        <a:xfrm>
          <a:off x="9193308" y="9347946"/>
          <a:ext cx="1398493" cy="18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CON</a:t>
          </a:r>
          <a:r>
            <a:rPr kumimoji="1" lang="ja-JP" altLang="en-US" sz="1000"/>
            <a:t>打</a:t>
          </a:r>
          <a:endParaRPr kumimoji="1" lang="en-US" altLang="ja-JP" sz="1000"/>
        </a:p>
      </xdr:txBody>
    </xdr:sp>
    <xdr:clientData/>
  </xdr:twoCellAnchor>
  <xdr:twoCellAnchor>
    <xdr:from>
      <xdr:col>11</xdr:col>
      <xdr:colOff>67235</xdr:colOff>
      <xdr:row>67</xdr:row>
      <xdr:rowOff>11207</xdr:rowOff>
    </xdr:from>
    <xdr:to>
      <xdr:col>15</xdr:col>
      <xdr:colOff>392206</xdr:colOff>
      <xdr:row>68</xdr:row>
      <xdr:rowOff>11207</xdr:rowOff>
    </xdr:to>
    <xdr:sp macro="" textlink="">
      <xdr:nvSpPr>
        <xdr:cNvPr id="43" name="テキスト ボックス 42"/>
        <xdr:cNvSpPr txBox="1"/>
      </xdr:nvSpPr>
      <xdr:spPr>
        <a:xfrm>
          <a:off x="5681382" y="11261913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配筋検査</a:t>
          </a:r>
        </a:p>
      </xdr:txBody>
    </xdr:sp>
    <xdr:clientData/>
  </xdr:twoCellAnchor>
  <xdr:twoCellAnchor>
    <xdr:from>
      <xdr:col>3</xdr:col>
      <xdr:colOff>141194</xdr:colOff>
      <xdr:row>75</xdr:row>
      <xdr:rowOff>29135</xdr:rowOff>
    </xdr:from>
    <xdr:to>
      <xdr:col>7</xdr:col>
      <xdr:colOff>432547</xdr:colOff>
      <xdr:row>76</xdr:row>
      <xdr:rowOff>29135</xdr:rowOff>
    </xdr:to>
    <xdr:sp macro="" textlink="">
      <xdr:nvSpPr>
        <xdr:cNvPr id="44" name="テキスト ボックス 43"/>
        <xdr:cNvSpPr txBox="1"/>
      </xdr:nvSpPr>
      <xdr:spPr>
        <a:xfrm>
          <a:off x="1809115" y="12322175"/>
          <a:ext cx="203390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防水施工計画</a:t>
          </a:r>
        </a:p>
      </xdr:txBody>
    </xdr:sp>
    <xdr:clientData/>
  </xdr:twoCellAnchor>
  <xdr:twoCellAnchor>
    <xdr:from>
      <xdr:col>10</xdr:col>
      <xdr:colOff>100853</xdr:colOff>
      <xdr:row>75</xdr:row>
      <xdr:rowOff>0</xdr:rowOff>
    </xdr:from>
    <xdr:to>
      <xdr:col>14</xdr:col>
      <xdr:colOff>425824</xdr:colOff>
      <xdr:row>76</xdr:row>
      <xdr:rowOff>0</xdr:rowOff>
    </xdr:to>
    <xdr:sp macro="" textlink="">
      <xdr:nvSpPr>
        <xdr:cNvPr id="45" name="テキスト ボックス 44"/>
        <xdr:cNvSpPr txBox="1"/>
      </xdr:nvSpPr>
      <xdr:spPr>
        <a:xfrm>
          <a:off x="4799330" y="12293600"/>
          <a:ext cx="203708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空調機器図</a:t>
          </a:r>
        </a:p>
      </xdr:txBody>
    </xdr:sp>
    <xdr:clientData/>
  </xdr:twoCellAnchor>
  <xdr:twoCellAnchor>
    <xdr:from>
      <xdr:col>32</xdr:col>
      <xdr:colOff>459441</xdr:colOff>
      <xdr:row>23</xdr:row>
      <xdr:rowOff>0</xdr:rowOff>
    </xdr:from>
    <xdr:to>
      <xdr:col>38</xdr:col>
      <xdr:colOff>448235</xdr:colOff>
      <xdr:row>23</xdr:row>
      <xdr:rowOff>0</xdr:rowOff>
    </xdr:to>
    <xdr:cxnSp macro="">
      <xdr:nvCxnSpPr>
        <xdr:cNvPr id="46" name="直線矢印コネクタ 45"/>
        <xdr:cNvCxnSpPr/>
      </xdr:nvCxnSpPr>
      <xdr:spPr>
        <a:xfrm>
          <a:off x="15957176" y="4325471"/>
          <a:ext cx="2812677" cy="0"/>
        </a:xfrm>
        <a:prstGeom prst="straightConnector1">
          <a:avLst/>
        </a:prstGeom>
        <a:ln>
          <a:solidFill>
            <a:schemeClr val="tx1"/>
          </a:solidFill>
          <a:prstDash val="sysDash"/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89647</xdr:colOff>
      <xdr:row>80</xdr:row>
      <xdr:rowOff>22412</xdr:rowOff>
    </xdr:from>
    <xdr:to>
      <xdr:col>35</xdr:col>
      <xdr:colOff>414618</xdr:colOff>
      <xdr:row>81</xdr:row>
      <xdr:rowOff>22412</xdr:rowOff>
    </xdr:to>
    <xdr:sp macro="" textlink="">
      <xdr:nvSpPr>
        <xdr:cNvPr id="47" name="テキスト ボックス 46"/>
        <xdr:cNvSpPr txBox="1"/>
      </xdr:nvSpPr>
      <xdr:spPr>
        <a:xfrm>
          <a:off x="13776325" y="13087350"/>
          <a:ext cx="203644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総合定例</a:t>
          </a:r>
          <a:endParaRPr kumimoji="1" lang="en-US" altLang="ja-JP" sz="1000"/>
        </a:p>
      </xdr:txBody>
    </xdr:sp>
    <xdr:clientData/>
  </xdr:twoCellAnchor>
  <xdr:twoCellAnchor>
    <xdr:from>
      <xdr:col>21</xdr:col>
      <xdr:colOff>85164</xdr:colOff>
      <xdr:row>80</xdr:row>
      <xdr:rowOff>29136</xdr:rowOff>
    </xdr:from>
    <xdr:to>
      <xdr:col>25</xdr:col>
      <xdr:colOff>410135</xdr:colOff>
      <xdr:row>81</xdr:row>
      <xdr:rowOff>29136</xdr:rowOff>
    </xdr:to>
    <xdr:sp macro="" textlink="">
      <xdr:nvSpPr>
        <xdr:cNvPr id="48" name="テキスト ボックス 47"/>
        <xdr:cNvSpPr txBox="1"/>
      </xdr:nvSpPr>
      <xdr:spPr>
        <a:xfrm>
          <a:off x="9491980" y="13093700"/>
          <a:ext cx="2036445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安全衛生協議会</a:t>
          </a:r>
          <a:endParaRPr kumimoji="1" lang="en-US" altLang="ja-JP" sz="1000"/>
        </a:p>
      </xdr:txBody>
    </xdr:sp>
    <xdr:clientData/>
  </xdr:twoCellAnchor>
  <xdr:twoCellAnchor>
    <xdr:from>
      <xdr:col>19</xdr:col>
      <xdr:colOff>302559</xdr:colOff>
      <xdr:row>52</xdr:row>
      <xdr:rowOff>11206</xdr:rowOff>
    </xdr:from>
    <xdr:to>
      <xdr:col>24</xdr:col>
      <xdr:colOff>156883</xdr:colOff>
      <xdr:row>53</xdr:row>
      <xdr:rowOff>11205</xdr:rowOff>
    </xdr:to>
    <xdr:sp macro="" textlink="">
      <xdr:nvSpPr>
        <xdr:cNvPr id="49" name="テキスト ボックス 48"/>
        <xdr:cNvSpPr txBox="1"/>
      </xdr:nvSpPr>
      <xdr:spPr>
        <a:xfrm>
          <a:off x="9681883" y="8886265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8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r>
            <a:rPr kumimoji="1" lang="ja-JP" altLang="en-US" sz="1000"/>
            <a:t>～</a:t>
          </a:r>
          <a:r>
            <a:rPr kumimoji="1" lang="en-US" altLang="ja-JP" sz="1000"/>
            <a:t>17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endParaRPr kumimoji="1" lang="ja-JP" altLang="en-US" sz="1000"/>
        </a:p>
      </xdr:txBody>
    </xdr:sp>
    <xdr:clientData/>
  </xdr:twoCellAnchor>
  <xdr:twoCellAnchor>
    <xdr:from>
      <xdr:col>26</xdr:col>
      <xdr:colOff>298077</xdr:colOff>
      <xdr:row>52</xdr:row>
      <xdr:rowOff>6725</xdr:rowOff>
    </xdr:from>
    <xdr:to>
      <xdr:col>31</xdr:col>
      <xdr:colOff>152401</xdr:colOff>
      <xdr:row>53</xdr:row>
      <xdr:rowOff>6724</xdr:rowOff>
    </xdr:to>
    <xdr:sp macro="" textlink="">
      <xdr:nvSpPr>
        <xdr:cNvPr id="50" name="テキスト ボックス 49"/>
        <xdr:cNvSpPr txBox="1"/>
      </xdr:nvSpPr>
      <xdr:spPr>
        <a:xfrm>
          <a:off x="12971930" y="8881784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8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r>
            <a:rPr kumimoji="1" lang="ja-JP" altLang="en-US" sz="1000"/>
            <a:t>～</a:t>
          </a:r>
          <a:r>
            <a:rPr kumimoji="1" lang="en-US" altLang="ja-JP" sz="1000"/>
            <a:t>17</a:t>
          </a:r>
          <a:r>
            <a:rPr kumimoji="1" lang="ja-JP" altLang="en-US" sz="1000"/>
            <a:t>：</a:t>
          </a:r>
          <a:r>
            <a:rPr kumimoji="1" lang="en-US" altLang="ja-JP" sz="1000"/>
            <a:t>00</a:t>
          </a:r>
          <a:endParaRPr kumimoji="1" lang="ja-JP" altLang="en-US" sz="1000"/>
        </a:p>
      </xdr:txBody>
    </xdr:sp>
    <xdr:clientData/>
  </xdr:twoCellAnchor>
  <xdr:twoCellAnchor>
    <xdr:from>
      <xdr:col>19</xdr:col>
      <xdr:colOff>286870</xdr:colOff>
      <xdr:row>49</xdr:row>
      <xdr:rowOff>29135</xdr:rowOff>
    </xdr:from>
    <xdr:to>
      <xdr:col>24</xdr:col>
      <xdr:colOff>141194</xdr:colOff>
      <xdr:row>50</xdr:row>
      <xdr:rowOff>29134</xdr:rowOff>
    </xdr:to>
    <xdr:sp macro="" textlink="">
      <xdr:nvSpPr>
        <xdr:cNvPr id="51" name="テキスト ボックス 50"/>
        <xdr:cNvSpPr txBox="1"/>
      </xdr:nvSpPr>
      <xdr:spPr>
        <a:xfrm>
          <a:off x="9666194" y="8433547"/>
          <a:ext cx="2207559" cy="15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サーバー室</a:t>
          </a:r>
        </a:p>
      </xdr:txBody>
    </xdr:sp>
    <xdr:clientData/>
  </xdr:twoCellAnchor>
  <xdr:twoCellAnchor>
    <xdr:from>
      <xdr:col>9</xdr:col>
      <xdr:colOff>33618</xdr:colOff>
      <xdr:row>14</xdr:row>
      <xdr:rowOff>151841</xdr:rowOff>
    </xdr:from>
    <xdr:to>
      <xdr:col>13</xdr:col>
      <xdr:colOff>459441</xdr:colOff>
      <xdr:row>14</xdr:row>
      <xdr:rowOff>151841</xdr:rowOff>
    </xdr:to>
    <xdr:cxnSp macro="">
      <xdr:nvCxnSpPr>
        <xdr:cNvPr id="52" name="直線矢印コネクタ 51"/>
        <xdr:cNvCxnSpPr/>
      </xdr:nvCxnSpPr>
      <xdr:spPr>
        <a:xfrm>
          <a:off x="4706471" y="3065370"/>
          <a:ext cx="230841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</xdr:colOff>
      <xdr:row>15</xdr:row>
      <xdr:rowOff>1681</xdr:rowOff>
    </xdr:from>
    <xdr:to>
      <xdr:col>20</xdr:col>
      <xdr:colOff>454958</xdr:colOff>
      <xdr:row>15</xdr:row>
      <xdr:rowOff>11206</xdr:rowOff>
    </xdr:to>
    <xdr:cxnSp macro="">
      <xdr:nvCxnSpPr>
        <xdr:cNvPr id="53" name="直線矢印コネクタ 52"/>
        <xdr:cNvCxnSpPr/>
      </xdr:nvCxnSpPr>
      <xdr:spPr>
        <a:xfrm flipV="1">
          <a:off x="8449235" y="3072093"/>
          <a:ext cx="1855694" cy="9525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13447</xdr:colOff>
      <xdr:row>14</xdr:row>
      <xdr:rowOff>154081</xdr:rowOff>
    </xdr:from>
    <xdr:to>
      <xdr:col>27</xdr:col>
      <xdr:colOff>439270</xdr:colOff>
      <xdr:row>14</xdr:row>
      <xdr:rowOff>154081</xdr:rowOff>
    </xdr:to>
    <xdr:cxnSp macro="">
      <xdr:nvCxnSpPr>
        <xdr:cNvPr id="54" name="直線矢印コネクタ 53"/>
        <xdr:cNvCxnSpPr/>
      </xdr:nvCxnSpPr>
      <xdr:spPr>
        <a:xfrm>
          <a:off x="11275359" y="3067610"/>
          <a:ext cx="230841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26895</xdr:colOff>
      <xdr:row>32</xdr:row>
      <xdr:rowOff>156321</xdr:rowOff>
    </xdr:from>
    <xdr:to>
      <xdr:col>22</xdr:col>
      <xdr:colOff>452717</xdr:colOff>
      <xdr:row>32</xdr:row>
      <xdr:rowOff>156321</xdr:rowOff>
    </xdr:to>
    <xdr:cxnSp macro="">
      <xdr:nvCxnSpPr>
        <xdr:cNvPr id="55" name="直線矢印コネクタ 54"/>
        <xdr:cNvCxnSpPr/>
      </xdr:nvCxnSpPr>
      <xdr:spPr>
        <a:xfrm>
          <a:off x="8935571" y="5893733"/>
          <a:ext cx="230841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22413</xdr:colOff>
      <xdr:row>17</xdr:row>
      <xdr:rowOff>151839</xdr:rowOff>
    </xdr:from>
    <xdr:to>
      <xdr:col>10</xdr:col>
      <xdr:colOff>459441</xdr:colOff>
      <xdr:row>17</xdr:row>
      <xdr:rowOff>151839</xdr:rowOff>
    </xdr:to>
    <xdr:cxnSp macro="">
      <xdr:nvCxnSpPr>
        <xdr:cNvPr id="56" name="直線矢印コネクタ 55"/>
        <xdr:cNvCxnSpPr/>
      </xdr:nvCxnSpPr>
      <xdr:spPr>
        <a:xfrm>
          <a:off x="4695266" y="3536015"/>
          <a:ext cx="907675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17</xdr:row>
      <xdr:rowOff>151839</xdr:rowOff>
    </xdr:from>
    <xdr:to>
      <xdr:col>14</xdr:col>
      <xdr:colOff>0</xdr:colOff>
      <xdr:row>17</xdr:row>
      <xdr:rowOff>151839</xdr:rowOff>
    </xdr:to>
    <xdr:cxnSp macro="">
      <xdr:nvCxnSpPr>
        <xdr:cNvPr id="57" name="直線矢印コネクタ 56"/>
        <xdr:cNvCxnSpPr/>
      </xdr:nvCxnSpPr>
      <xdr:spPr>
        <a:xfrm>
          <a:off x="5614149" y="3536015"/>
          <a:ext cx="1411939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</xdr:colOff>
      <xdr:row>17</xdr:row>
      <xdr:rowOff>145677</xdr:rowOff>
    </xdr:from>
    <xdr:to>
      <xdr:col>19</xdr:col>
      <xdr:colOff>-1</xdr:colOff>
      <xdr:row>17</xdr:row>
      <xdr:rowOff>145678</xdr:rowOff>
    </xdr:to>
    <xdr:cxnSp macro="">
      <xdr:nvCxnSpPr>
        <xdr:cNvPr id="58" name="直線矢印コネクタ 57"/>
        <xdr:cNvCxnSpPr/>
      </xdr:nvCxnSpPr>
      <xdr:spPr>
        <a:xfrm>
          <a:off x="8449235" y="3529853"/>
          <a:ext cx="930088" cy="1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11205</xdr:colOff>
      <xdr:row>18</xdr:row>
      <xdr:rowOff>0</xdr:rowOff>
    </xdr:from>
    <xdr:to>
      <xdr:col>20</xdr:col>
      <xdr:colOff>11206</xdr:colOff>
      <xdr:row>18</xdr:row>
      <xdr:rowOff>0</xdr:rowOff>
    </xdr:to>
    <xdr:cxnSp macro="">
      <xdr:nvCxnSpPr>
        <xdr:cNvPr id="59" name="直線矢印コネクタ 58"/>
        <xdr:cNvCxnSpPr/>
      </xdr:nvCxnSpPr>
      <xdr:spPr>
        <a:xfrm>
          <a:off x="9390529" y="3541059"/>
          <a:ext cx="470648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18</xdr:row>
      <xdr:rowOff>11206</xdr:rowOff>
    </xdr:from>
    <xdr:to>
      <xdr:col>26</xdr:col>
      <xdr:colOff>1</xdr:colOff>
      <xdr:row>18</xdr:row>
      <xdr:rowOff>11206</xdr:rowOff>
    </xdr:to>
    <xdr:cxnSp macro="">
      <xdr:nvCxnSpPr>
        <xdr:cNvPr id="60" name="直線矢印コネクタ 59"/>
        <xdr:cNvCxnSpPr/>
      </xdr:nvCxnSpPr>
      <xdr:spPr>
        <a:xfrm>
          <a:off x="12203206" y="3552265"/>
          <a:ext cx="470648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17929</xdr:colOff>
      <xdr:row>23</xdr:row>
      <xdr:rowOff>152400</xdr:rowOff>
    </xdr:from>
    <xdr:to>
      <xdr:col>27</xdr:col>
      <xdr:colOff>443752</xdr:colOff>
      <xdr:row>23</xdr:row>
      <xdr:rowOff>152400</xdr:rowOff>
    </xdr:to>
    <xdr:cxnSp macro="">
      <xdr:nvCxnSpPr>
        <xdr:cNvPr id="61" name="直線矢印コネクタ 60"/>
        <xdr:cNvCxnSpPr/>
      </xdr:nvCxnSpPr>
      <xdr:spPr>
        <a:xfrm>
          <a:off x="11279841" y="4477871"/>
          <a:ext cx="230841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22413</xdr:colOff>
      <xdr:row>26</xdr:row>
      <xdr:rowOff>156881</xdr:rowOff>
    </xdr:from>
    <xdr:to>
      <xdr:col>19</xdr:col>
      <xdr:colOff>-1</xdr:colOff>
      <xdr:row>26</xdr:row>
      <xdr:rowOff>156881</xdr:rowOff>
    </xdr:to>
    <xdr:cxnSp macro="">
      <xdr:nvCxnSpPr>
        <xdr:cNvPr id="62" name="直線矢印コネクタ 61"/>
        <xdr:cNvCxnSpPr/>
      </xdr:nvCxnSpPr>
      <xdr:spPr>
        <a:xfrm>
          <a:off x="8460442" y="4952999"/>
          <a:ext cx="91888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</xdr:colOff>
      <xdr:row>27</xdr:row>
      <xdr:rowOff>11205</xdr:rowOff>
    </xdr:from>
    <xdr:to>
      <xdr:col>24</xdr:col>
      <xdr:colOff>459441</xdr:colOff>
      <xdr:row>27</xdr:row>
      <xdr:rowOff>11205</xdr:rowOff>
    </xdr:to>
    <xdr:cxnSp macro="">
      <xdr:nvCxnSpPr>
        <xdr:cNvPr id="63" name="直線矢印コネクタ 62"/>
        <xdr:cNvCxnSpPr/>
      </xdr:nvCxnSpPr>
      <xdr:spPr>
        <a:xfrm>
          <a:off x="11261913" y="4964205"/>
          <a:ext cx="930087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</xdr:colOff>
      <xdr:row>35</xdr:row>
      <xdr:rowOff>145675</xdr:rowOff>
    </xdr:from>
    <xdr:to>
      <xdr:col>23</xdr:col>
      <xdr:colOff>11205</xdr:colOff>
      <xdr:row>35</xdr:row>
      <xdr:rowOff>145675</xdr:rowOff>
    </xdr:to>
    <xdr:cxnSp macro="">
      <xdr:nvCxnSpPr>
        <xdr:cNvPr id="64" name="直線矢印コネクタ 63"/>
        <xdr:cNvCxnSpPr/>
      </xdr:nvCxnSpPr>
      <xdr:spPr>
        <a:xfrm>
          <a:off x="10320619" y="6353734"/>
          <a:ext cx="952498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22414</xdr:colOff>
      <xdr:row>38</xdr:row>
      <xdr:rowOff>156881</xdr:rowOff>
    </xdr:from>
    <xdr:to>
      <xdr:col>13</xdr:col>
      <xdr:colOff>448237</xdr:colOff>
      <xdr:row>38</xdr:row>
      <xdr:rowOff>156881</xdr:rowOff>
    </xdr:to>
    <xdr:cxnSp macro="">
      <xdr:nvCxnSpPr>
        <xdr:cNvPr id="65" name="直線矢印コネクタ 64"/>
        <xdr:cNvCxnSpPr/>
      </xdr:nvCxnSpPr>
      <xdr:spPr>
        <a:xfrm>
          <a:off x="4695267" y="6835587"/>
          <a:ext cx="230841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466167</xdr:colOff>
      <xdr:row>42</xdr:row>
      <xdr:rowOff>6724</xdr:rowOff>
    </xdr:from>
    <xdr:to>
      <xdr:col>30</xdr:col>
      <xdr:colOff>0</xdr:colOff>
      <xdr:row>42</xdr:row>
      <xdr:rowOff>11206</xdr:rowOff>
    </xdr:to>
    <xdr:cxnSp macro="">
      <xdr:nvCxnSpPr>
        <xdr:cNvPr id="66" name="直線矢印コネクタ 65"/>
        <xdr:cNvCxnSpPr/>
      </xdr:nvCxnSpPr>
      <xdr:spPr>
        <a:xfrm>
          <a:off x="13610667" y="7312959"/>
          <a:ext cx="945774" cy="4482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381001</xdr:colOff>
      <xdr:row>68</xdr:row>
      <xdr:rowOff>112059</xdr:rowOff>
    </xdr:from>
    <xdr:to>
      <xdr:col>16</xdr:col>
      <xdr:colOff>134471</xdr:colOff>
      <xdr:row>69</xdr:row>
      <xdr:rowOff>67235</xdr:rowOff>
    </xdr:to>
    <xdr:cxnSp macro="">
      <xdr:nvCxnSpPr>
        <xdr:cNvPr id="67" name="直線矢印コネクタ 66"/>
        <xdr:cNvCxnSpPr/>
      </xdr:nvCxnSpPr>
      <xdr:spPr>
        <a:xfrm>
          <a:off x="6936442" y="11519647"/>
          <a:ext cx="1165411" cy="112059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298076</xdr:colOff>
      <xdr:row>76</xdr:row>
      <xdr:rowOff>73959</xdr:rowOff>
    </xdr:from>
    <xdr:to>
      <xdr:col>9</xdr:col>
      <xdr:colOff>112059</xdr:colOff>
      <xdr:row>77</xdr:row>
      <xdr:rowOff>56029</xdr:rowOff>
    </xdr:to>
    <xdr:cxnSp macro="">
      <xdr:nvCxnSpPr>
        <xdr:cNvPr id="68" name="直線矢印コネクタ 67"/>
        <xdr:cNvCxnSpPr/>
      </xdr:nvCxnSpPr>
      <xdr:spPr>
        <a:xfrm>
          <a:off x="2856865" y="12519660"/>
          <a:ext cx="1525905" cy="134620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280147</xdr:colOff>
      <xdr:row>77</xdr:row>
      <xdr:rowOff>89647</xdr:rowOff>
    </xdr:from>
    <xdr:to>
      <xdr:col>10</xdr:col>
      <xdr:colOff>179294</xdr:colOff>
      <xdr:row>78</xdr:row>
      <xdr:rowOff>78441</xdr:rowOff>
    </xdr:to>
    <xdr:cxnSp macro="">
      <xdr:nvCxnSpPr>
        <xdr:cNvPr id="69" name="直線矢印コネクタ 68"/>
        <xdr:cNvCxnSpPr/>
      </xdr:nvCxnSpPr>
      <xdr:spPr>
        <a:xfrm>
          <a:off x="4551045" y="12687935"/>
          <a:ext cx="327025" cy="140970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22409</xdr:colOff>
      <xdr:row>10</xdr:row>
      <xdr:rowOff>11206</xdr:rowOff>
    </xdr:from>
    <xdr:to>
      <xdr:col>30</xdr:col>
      <xdr:colOff>470644</xdr:colOff>
      <xdr:row>88</xdr:row>
      <xdr:rowOff>22411</xdr:rowOff>
    </xdr:to>
    <xdr:sp macro="" textlink="">
      <xdr:nvSpPr>
        <xdr:cNvPr id="70" name="正方形/長方形 69"/>
        <xdr:cNvSpPr/>
      </xdr:nvSpPr>
      <xdr:spPr>
        <a:xfrm>
          <a:off x="11754968" y="2162735"/>
          <a:ext cx="3272117" cy="12416117"/>
        </a:xfrm>
        <a:prstGeom prst="rect">
          <a:avLst/>
        </a:prstGeom>
        <a:solidFill>
          <a:srgbClr val="FF0000">
            <a:alpha val="10000"/>
          </a:srgb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6726</xdr:colOff>
      <xdr:row>14</xdr:row>
      <xdr:rowOff>141194</xdr:rowOff>
    </xdr:from>
    <xdr:to>
      <xdr:col>30</xdr:col>
      <xdr:colOff>448236</xdr:colOff>
      <xdr:row>14</xdr:row>
      <xdr:rowOff>141194</xdr:rowOff>
    </xdr:to>
    <xdr:cxnSp macro="">
      <xdr:nvCxnSpPr>
        <xdr:cNvPr id="71" name="直線矢印コネクタ 70"/>
        <xdr:cNvCxnSpPr/>
      </xdr:nvCxnSpPr>
      <xdr:spPr>
        <a:xfrm>
          <a:off x="14563167" y="3054723"/>
          <a:ext cx="441510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78440</xdr:colOff>
      <xdr:row>9</xdr:row>
      <xdr:rowOff>22411</xdr:rowOff>
    </xdr:from>
    <xdr:to>
      <xdr:col>29</xdr:col>
      <xdr:colOff>403411</xdr:colOff>
      <xdr:row>9</xdr:row>
      <xdr:rowOff>179293</xdr:rowOff>
    </xdr:to>
    <xdr:sp macro="" textlink="">
      <xdr:nvSpPr>
        <xdr:cNvPr id="72" name="テキスト ボックス 71"/>
        <xdr:cNvSpPr txBox="1"/>
      </xdr:nvSpPr>
      <xdr:spPr>
        <a:xfrm>
          <a:off x="12281646" y="1972235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実施報告</a:t>
          </a:r>
        </a:p>
      </xdr:txBody>
    </xdr:sp>
    <xdr:clientData/>
  </xdr:twoCellAnchor>
  <xdr:twoCellAnchor>
    <xdr:from>
      <xdr:col>18</xdr:col>
      <xdr:colOff>291353</xdr:colOff>
      <xdr:row>77</xdr:row>
      <xdr:rowOff>100855</xdr:rowOff>
    </xdr:from>
    <xdr:to>
      <xdr:col>25</xdr:col>
      <xdr:colOff>89647</xdr:colOff>
      <xdr:row>78</xdr:row>
      <xdr:rowOff>78441</xdr:rowOff>
    </xdr:to>
    <xdr:cxnSp macro="">
      <xdr:nvCxnSpPr>
        <xdr:cNvPr id="73" name="直線矢印コネクタ 72"/>
        <xdr:cNvCxnSpPr/>
      </xdr:nvCxnSpPr>
      <xdr:spPr>
        <a:xfrm>
          <a:off x="8413750" y="12698730"/>
          <a:ext cx="2794635" cy="130175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324970</xdr:colOff>
      <xdr:row>76</xdr:row>
      <xdr:rowOff>67236</xdr:rowOff>
    </xdr:from>
    <xdr:to>
      <xdr:col>18</xdr:col>
      <xdr:colOff>89648</xdr:colOff>
      <xdr:row>77</xdr:row>
      <xdr:rowOff>56029</xdr:rowOff>
    </xdr:to>
    <xdr:cxnSp macro="">
      <xdr:nvCxnSpPr>
        <xdr:cNvPr id="74" name="直線矢印コネクタ 73"/>
        <xdr:cNvCxnSpPr/>
      </xdr:nvCxnSpPr>
      <xdr:spPr>
        <a:xfrm>
          <a:off x="5879465" y="12512675"/>
          <a:ext cx="2332990" cy="141605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89645</xdr:colOff>
      <xdr:row>59</xdr:row>
      <xdr:rowOff>33617</xdr:rowOff>
    </xdr:from>
    <xdr:to>
      <xdr:col>11</xdr:col>
      <xdr:colOff>459439</xdr:colOff>
      <xdr:row>59</xdr:row>
      <xdr:rowOff>156882</xdr:rowOff>
    </xdr:to>
    <xdr:sp macro="" textlink="">
      <xdr:nvSpPr>
        <xdr:cNvPr id="75" name="テキスト ボックス 74"/>
        <xdr:cNvSpPr txBox="1"/>
      </xdr:nvSpPr>
      <xdr:spPr>
        <a:xfrm>
          <a:off x="4762498" y="10006852"/>
          <a:ext cx="1311088" cy="123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アンカー引張試験</a:t>
          </a:r>
        </a:p>
      </xdr:txBody>
    </xdr:sp>
    <xdr:clientData/>
  </xdr:twoCellAnchor>
  <xdr:twoCellAnchor>
    <xdr:from>
      <xdr:col>11</xdr:col>
      <xdr:colOff>67235</xdr:colOff>
      <xdr:row>61</xdr:row>
      <xdr:rowOff>22412</xdr:rowOff>
    </xdr:from>
    <xdr:to>
      <xdr:col>15</xdr:col>
      <xdr:colOff>392206</xdr:colOff>
      <xdr:row>62</xdr:row>
      <xdr:rowOff>22412</xdr:rowOff>
    </xdr:to>
    <xdr:sp macro="" textlink="">
      <xdr:nvSpPr>
        <xdr:cNvPr id="76" name="テキスト ボックス 75"/>
        <xdr:cNvSpPr txBox="1"/>
      </xdr:nvSpPr>
      <xdr:spPr>
        <a:xfrm>
          <a:off x="5681382" y="10309412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配筋検査</a:t>
          </a:r>
        </a:p>
      </xdr:txBody>
    </xdr:sp>
    <xdr:clientData/>
  </xdr:twoCellAnchor>
  <xdr:twoCellAnchor>
    <xdr:from>
      <xdr:col>19</xdr:col>
      <xdr:colOff>309282</xdr:colOff>
      <xdr:row>81</xdr:row>
      <xdr:rowOff>85164</xdr:rowOff>
    </xdr:from>
    <xdr:to>
      <xdr:col>22</xdr:col>
      <xdr:colOff>62752</xdr:colOff>
      <xdr:row>82</xdr:row>
      <xdr:rowOff>40341</xdr:rowOff>
    </xdr:to>
    <xdr:cxnSp macro="">
      <xdr:nvCxnSpPr>
        <xdr:cNvPr id="77" name="直線矢印コネクタ 76"/>
        <xdr:cNvCxnSpPr/>
      </xdr:nvCxnSpPr>
      <xdr:spPr>
        <a:xfrm>
          <a:off x="8860155" y="13302615"/>
          <a:ext cx="1036955" cy="107315"/>
        </a:xfrm>
        <a:prstGeom prst="straightConnector1">
          <a:avLst/>
        </a:prstGeom>
        <a:ln>
          <a:solidFill>
            <a:srgbClr val="FF0000"/>
          </a:solidFill>
          <a:prstDash val="sysDash"/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11206</xdr:colOff>
      <xdr:row>20</xdr:row>
      <xdr:rowOff>11206</xdr:rowOff>
    </xdr:from>
    <xdr:to>
      <xdr:col>27</xdr:col>
      <xdr:colOff>459441</xdr:colOff>
      <xdr:row>20</xdr:row>
      <xdr:rowOff>11206</xdr:rowOff>
    </xdr:to>
    <xdr:cxnSp macro="">
      <xdr:nvCxnSpPr>
        <xdr:cNvPr id="78" name="直線矢印コネクタ 77"/>
        <xdr:cNvCxnSpPr/>
      </xdr:nvCxnSpPr>
      <xdr:spPr>
        <a:xfrm>
          <a:off x="12214412" y="3866030"/>
          <a:ext cx="1389529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20</xdr:row>
      <xdr:rowOff>11206</xdr:rowOff>
    </xdr:from>
    <xdr:to>
      <xdr:col>24</xdr:col>
      <xdr:colOff>448235</xdr:colOff>
      <xdr:row>20</xdr:row>
      <xdr:rowOff>11206</xdr:rowOff>
    </xdr:to>
    <xdr:cxnSp macro="">
      <xdr:nvCxnSpPr>
        <xdr:cNvPr id="79" name="直線矢印コネクタ 78"/>
        <xdr:cNvCxnSpPr/>
      </xdr:nvCxnSpPr>
      <xdr:spPr>
        <a:xfrm>
          <a:off x="11261912" y="3866030"/>
          <a:ext cx="918882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392205</xdr:colOff>
      <xdr:row>19</xdr:row>
      <xdr:rowOff>0</xdr:rowOff>
    </xdr:from>
    <xdr:to>
      <xdr:col>25</xdr:col>
      <xdr:colOff>179293</xdr:colOff>
      <xdr:row>20</xdr:row>
      <xdr:rowOff>33618</xdr:rowOff>
    </xdr:to>
    <xdr:sp macro="" textlink="">
      <xdr:nvSpPr>
        <xdr:cNvPr id="80" name="テキスト ボックス 79"/>
        <xdr:cNvSpPr txBox="1"/>
      </xdr:nvSpPr>
      <xdr:spPr>
        <a:xfrm>
          <a:off x="11183470" y="3697941"/>
          <a:ext cx="1199029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アンカー</a:t>
          </a:r>
        </a:p>
      </xdr:txBody>
    </xdr:sp>
    <xdr:clientData/>
  </xdr:twoCellAnchor>
  <xdr:twoCellAnchor>
    <xdr:from>
      <xdr:col>30</xdr:col>
      <xdr:colOff>17930</xdr:colOff>
      <xdr:row>19</xdr:row>
      <xdr:rowOff>152400</xdr:rowOff>
    </xdr:from>
    <xdr:to>
      <xdr:col>32</xdr:col>
      <xdr:colOff>437030</xdr:colOff>
      <xdr:row>19</xdr:row>
      <xdr:rowOff>152400</xdr:rowOff>
    </xdr:to>
    <xdr:cxnSp macro="">
      <xdr:nvCxnSpPr>
        <xdr:cNvPr id="81" name="直線矢印コネクタ 80"/>
        <xdr:cNvCxnSpPr/>
      </xdr:nvCxnSpPr>
      <xdr:spPr>
        <a:xfrm>
          <a:off x="14574371" y="3850341"/>
          <a:ext cx="1360394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73958</xdr:colOff>
      <xdr:row>19</xdr:row>
      <xdr:rowOff>17930</xdr:rowOff>
    </xdr:from>
    <xdr:to>
      <xdr:col>28</xdr:col>
      <xdr:colOff>398929</xdr:colOff>
      <xdr:row>20</xdr:row>
      <xdr:rowOff>17930</xdr:rowOff>
    </xdr:to>
    <xdr:sp macro="" textlink="">
      <xdr:nvSpPr>
        <xdr:cNvPr id="82" name="テキスト ボックス 81"/>
        <xdr:cNvSpPr txBox="1"/>
      </xdr:nvSpPr>
      <xdr:spPr>
        <a:xfrm>
          <a:off x="11806517" y="3715871"/>
          <a:ext cx="2207559" cy="1568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配筋</a:t>
          </a:r>
        </a:p>
      </xdr:txBody>
    </xdr:sp>
    <xdr:clientData/>
  </xdr:twoCellAnchor>
  <xdr:twoCellAnchor>
    <xdr:from>
      <xdr:col>32</xdr:col>
      <xdr:colOff>450479</xdr:colOff>
      <xdr:row>19</xdr:row>
      <xdr:rowOff>147920</xdr:rowOff>
    </xdr:from>
    <xdr:to>
      <xdr:col>33</xdr:col>
      <xdr:colOff>459442</xdr:colOff>
      <xdr:row>19</xdr:row>
      <xdr:rowOff>147920</xdr:rowOff>
    </xdr:to>
    <xdr:cxnSp macro="">
      <xdr:nvCxnSpPr>
        <xdr:cNvPr id="83" name="直線矢印コネクタ 82"/>
        <xdr:cNvCxnSpPr/>
      </xdr:nvCxnSpPr>
      <xdr:spPr>
        <a:xfrm>
          <a:off x="15948214" y="3845861"/>
          <a:ext cx="479610" cy="0"/>
        </a:xfrm>
        <a:prstGeom prst="straightConnector1">
          <a:avLst/>
        </a:prstGeom>
        <a:ln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24655</xdr:colOff>
      <xdr:row>19</xdr:row>
      <xdr:rowOff>1</xdr:rowOff>
    </xdr:from>
    <xdr:to>
      <xdr:col>33</xdr:col>
      <xdr:colOff>11207</xdr:colOff>
      <xdr:row>20</xdr:row>
      <xdr:rowOff>24655</xdr:rowOff>
    </xdr:to>
    <xdr:sp macro="" textlink="">
      <xdr:nvSpPr>
        <xdr:cNvPr id="84" name="テキスト ボックス 83"/>
        <xdr:cNvSpPr txBox="1"/>
      </xdr:nvSpPr>
      <xdr:spPr>
        <a:xfrm>
          <a:off x="14581096" y="3697942"/>
          <a:ext cx="1398493" cy="181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型枠</a:t>
          </a:r>
        </a:p>
      </xdr:txBody>
    </xdr:sp>
    <xdr:clientData/>
  </xdr:twoCellAnchor>
  <xdr:twoCellAnchor>
    <xdr:from>
      <xdr:col>31</xdr:col>
      <xdr:colOff>468407</xdr:colOff>
      <xdr:row>18</xdr:row>
      <xdr:rowOff>152398</xdr:rowOff>
    </xdr:from>
    <xdr:to>
      <xdr:col>34</xdr:col>
      <xdr:colOff>454959</xdr:colOff>
      <xdr:row>20</xdr:row>
      <xdr:rowOff>20170</xdr:rowOff>
    </xdr:to>
    <xdr:sp macro="" textlink="">
      <xdr:nvSpPr>
        <xdr:cNvPr id="85" name="テキスト ボックス 84"/>
        <xdr:cNvSpPr txBox="1"/>
      </xdr:nvSpPr>
      <xdr:spPr>
        <a:xfrm>
          <a:off x="15495495" y="3693457"/>
          <a:ext cx="1398493" cy="181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00"/>
            <a:t>CON</a:t>
          </a:r>
          <a:r>
            <a:rPr kumimoji="1" lang="ja-JP" altLang="en-US" sz="1000"/>
            <a:t>打</a:t>
          </a:r>
          <a:endParaRPr kumimoji="1" lang="en-US" altLang="ja-JP" sz="1000"/>
        </a:p>
      </xdr:txBody>
    </xdr:sp>
    <xdr:clientData/>
  </xdr:twoCellAnchor>
  <xdr:twoCellAnchor>
    <xdr:from>
      <xdr:col>24</xdr:col>
      <xdr:colOff>392208</xdr:colOff>
      <xdr:row>20</xdr:row>
      <xdr:rowOff>140633</xdr:rowOff>
    </xdr:from>
    <xdr:to>
      <xdr:col>26</xdr:col>
      <xdr:colOff>358589</xdr:colOff>
      <xdr:row>20</xdr:row>
      <xdr:rowOff>140633</xdr:rowOff>
    </xdr:to>
    <xdr:cxnSp macro="">
      <xdr:nvCxnSpPr>
        <xdr:cNvPr id="86" name="直線矢印コネクタ 85"/>
        <xdr:cNvCxnSpPr/>
      </xdr:nvCxnSpPr>
      <xdr:spPr>
        <a:xfrm>
          <a:off x="12124767" y="3995457"/>
          <a:ext cx="907675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11208</xdr:colOff>
      <xdr:row>20</xdr:row>
      <xdr:rowOff>151839</xdr:rowOff>
    </xdr:from>
    <xdr:to>
      <xdr:col>28</xdr:col>
      <xdr:colOff>11206</xdr:colOff>
      <xdr:row>20</xdr:row>
      <xdr:rowOff>151839</xdr:rowOff>
    </xdr:to>
    <xdr:cxnSp macro="">
      <xdr:nvCxnSpPr>
        <xdr:cNvPr id="87" name="直線矢印コネクタ 86"/>
        <xdr:cNvCxnSpPr/>
      </xdr:nvCxnSpPr>
      <xdr:spPr>
        <a:xfrm>
          <a:off x="12214414" y="4006663"/>
          <a:ext cx="1411939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22412</xdr:colOff>
      <xdr:row>21</xdr:row>
      <xdr:rowOff>11206</xdr:rowOff>
    </xdr:from>
    <xdr:to>
      <xdr:col>31</xdr:col>
      <xdr:colOff>11206</xdr:colOff>
      <xdr:row>21</xdr:row>
      <xdr:rowOff>11206</xdr:rowOff>
    </xdr:to>
    <xdr:cxnSp macro="">
      <xdr:nvCxnSpPr>
        <xdr:cNvPr id="88" name="直線矢印コネクタ 87"/>
        <xdr:cNvCxnSpPr/>
      </xdr:nvCxnSpPr>
      <xdr:spPr>
        <a:xfrm>
          <a:off x="14578853" y="4022912"/>
          <a:ext cx="459441" cy="0"/>
        </a:xfrm>
        <a:prstGeom prst="straightConnector1">
          <a:avLst/>
        </a:prstGeom>
        <a:ln>
          <a:solidFill>
            <a:srgbClr val="FF0000"/>
          </a:solidFill>
          <a:headEnd type="oval"/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62753</xdr:colOff>
      <xdr:row>59</xdr:row>
      <xdr:rowOff>40340</xdr:rowOff>
    </xdr:from>
    <xdr:to>
      <xdr:col>24</xdr:col>
      <xdr:colOff>432547</xdr:colOff>
      <xdr:row>60</xdr:row>
      <xdr:rowOff>6722</xdr:rowOff>
    </xdr:to>
    <xdr:sp macro="" textlink="">
      <xdr:nvSpPr>
        <xdr:cNvPr id="89" name="テキスト ボックス 88"/>
        <xdr:cNvSpPr txBox="1"/>
      </xdr:nvSpPr>
      <xdr:spPr>
        <a:xfrm>
          <a:off x="9897110" y="9847580"/>
          <a:ext cx="1221740" cy="1187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アンカー引張試験</a:t>
          </a:r>
        </a:p>
      </xdr:txBody>
    </xdr:sp>
    <xdr:clientData/>
  </xdr:twoCellAnchor>
  <xdr:twoCellAnchor>
    <xdr:from>
      <xdr:col>25</xdr:col>
      <xdr:colOff>51546</xdr:colOff>
      <xdr:row>60</xdr:row>
      <xdr:rowOff>17929</xdr:rowOff>
    </xdr:from>
    <xdr:to>
      <xdr:col>29</xdr:col>
      <xdr:colOff>376517</xdr:colOff>
      <xdr:row>61</xdr:row>
      <xdr:rowOff>17929</xdr:rowOff>
    </xdr:to>
    <xdr:sp macro="" textlink="">
      <xdr:nvSpPr>
        <xdr:cNvPr id="90" name="テキスト ボックス 89"/>
        <xdr:cNvSpPr txBox="1"/>
      </xdr:nvSpPr>
      <xdr:spPr>
        <a:xfrm>
          <a:off x="12254752" y="10148047"/>
          <a:ext cx="2207559" cy="15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rgbClr val="FF0000"/>
              </a:solidFill>
            </a:rPr>
            <a:t>配筋検査</a:t>
          </a:r>
        </a:p>
      </xdr:txBody>
    </xdr:sp>
    <xdr:clientData/>
  </xdr:twoCellAnchor>
  <xdr:twoCellAnchor>
    <xdr:from>
      <xdr:col>39</xdr:col>
      <xdr:colOff>78441</xdr:colOff>
      <xdr:row>70</xdr:row>
      <xdr:rowOff>112059</xdr:rowOff>
    </xdr:from>
    <xdr:to>
      <xdr:col>40</xdr:col>
      <xdr:colOff>145676</xdr:colOff>
      <xdr:row>72</xdr:row>
      <xdr:rowOff>56029</xdr:rowOff>
    </xdr:to>
    <xdr:sp macro="" textlink="">
      <xdr:nvSpPr>
        <xdr:cNvPr id="91" name="楕円 90"/>
        <xdr:cNvSpPr/>
      </xdr:nvSpPr>
      <xdr:spPr>
        <a:xfrm>
          <a:off x="17188815" y="11633835"/>
          <a:ext cx="495300" cy="248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448236</xdr:colOff>
      <xdr:row>62</xdr:row>
      <xdr:rowOff>44824</xdr:rowOff>
    </xdr:from>
    <xdr:to>
      <xdr:col>3</xdr:col>
      <xdr:colOff>313765</xdr:colOff>
      <xdr:row>64</xdr:row>
      <xdr:rowOff>89647</xdr:rowOff>
    </xdr:to>
    <xdr:sp macro="" textlink="">
      <xdr:nvSpPr>
        <xdr:cNvPr id="92" name="楕円 91"/>
        <xdr:cNvSpPr/>
      </xdr:nvSpPr>
      <xdr:spPr>
        <a:xfrm>
          <a:off x="1652905" y="10309225"/>
          <a:ext cx="328930" cy="349885"/>
        </a:xfrm>
        <a:prstGeom prst="ellipse">
          <a:avLst/>
        </a:prstGeom>
        <a:solidFill>
          <a:schemeClr val="bg1">
            <a:lumMod val="9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abSelected="1" view="pageBreakPreview" topLeftCell="A2" zoomScale="90" zoomScaleNormal="100" zoomScaleSheetLayoutView="90" workbookViewId="0">
      <selection activeCell="H2" sqref="H2:W2"/>
    </sheetView>
  </sheetViews>
  <sheetFormatPr defaultColWidth="9" defaultRowHeight="13.5" x14ac:dyDescent="0.15"/>
  <cols>
    <col min="1" max="1" width="13" style="68" customWidth="1"/>
    <col min="2" max="2" width="3.375" style="68" customWidth="1"/>
    <col min="3" max="23" width="3.875" style="68" customWidth="1"/>
    <col min="24" max="25" width="9" style="68" customWidth="1"/>
    <col min="26" max="28" width="8.625" style="68" customWidth="1"/>
    <col min="29" max="35" width="2.5" style="68" customWidth="1"/>
    <col min="36" max="16384" width="9" style="68"/>
  </cols>
  <sheetData>
    <row r="1" spans="1:29" ht="14.25" x14ac:dyDescent="0.15">
      <c r="A1" s="114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01" t="s">
        <v>1</v>
      </c>
      <c r="Y1" s="116" t="s">
        <v>2</v>
      </c>
      <c r="Z1" s="117"/>
      <c r="AA1" s="101" t="s">
        <v>3</v>
      </c>
      <c r="AB1" s="101" t="s">
        <v>4</v>
      </c>
    </row>
    <row r="2" spans="1:29" ht="18" customHeight="1" x14ac:dyDescent="0.15">
      <c r="A2" s="147" t="s">
        <v>5</v>
      </c>
      <c r="B2" s="142"/>
      <c r="C2" s="114" t="s">
        <v>6</v>
      </c>
      <c r="D2" s="115"/>
      <c r="E2" s="115"/>
      <c r="F2" s="115"/>
      <c r="G2" s="118"/>
      <c r="H2" s="119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02"/>
      <c r="Y2" s="141"/>
      <c r="Z2" s="142"/>
      <c r="AA2" s="153"/>
      <c r="AB2" s="153"/>
      <c r="AC2" s="140"/>
    </row>
    <row r="3" spans="1:29" ht="18" customHeight="1" x14ac:dyDescent="0.15">
      <c r="A3" s="145"/>
      <c r="B3" s="146"/>
      <c r="C3" s="114" t="s">
        <v>7</v>
      </c>
      <c r="D3" s="115"/>
      <c r="E3" s="115"/>
      <c r="F3" s="115"/>
      <c r="G3" s="118"/>
      <c r="H3" s="121"/>
      <c r="I3" s="122"/>
      <c r="J3" s="122"/>
      <c r="K3" s="122"/>
      <c r="L3" s="122"/>
      <c r="M3" s="122"/>
      <c r="N3" s="122"/>
      <c r="O3" s="122"/>
      <c r="P3" s="123"/>
      <c r="Q3" s="114" t="s">
        <v>8</v>
      </c>
      <c r="R3" s="115"/>
      <c r="S3" s="124"/>
      <c r="T3" s="125"/>
      <c r="U3" s="125"/>
      <c r="V3" s="125"/>
      <c r="W3" s="126"/>
      <c r="X3" s="103"/>
      <c r="Y3" s="145"/>
      <c r="Z3" s="146"/>
      <c r="AA3" s="153"/>
      <c r="AB3" s="153"/>
      <c r="AC3" s="140"/>
    </row>
    <row r="4" spans="1:29" ht="18" customHeight="1" x14ac:dyDescent="0.15">
      <c r="A4" s="149" t="s">
        <v>9</v>
      </c>
      <c r="B4" s="70"/>
      <c r="C4" s="114" t="s">
        <v>10</v>
      </c>
      <c r="D4" s="115"/>
      <c r="E4" s="115"/>
      <c r="F4" s="115"/>
      <c r="G4" s="115"/>
      <c r="H4" s="115"/>
      <c r="I4" s="118"/>
      <c r="J4" s="114" t="s">
        <v>11</v>
      </c>
      <c r="K4" s="115"/>
      <c r="L4" s="115"/>
      <c r="M4" s="115"/>
      <c r="N4" s="115"/>
      <c r="O4" s="115"/>
      <c r="P4" s="118"/>
      <c r="Q4" s="114" t="s">
        <v>12</v>
      </c>
      <c r="R4" s="115"/>
      <c r="S4" s="115"/>
      <c r="T4" s="115"/>
      <c r="U4" s="115"/>
      <c r="V4" s="115"/>
      <c r="W4" s="118"/>
      <c r="X4" s="141" t="s">
        <v>13</v>
      </c>
      <c r="Y4" s="111" t="s">
        <v>14</v>
      </c>
      <c r="Z4" s="120"/>
      <c r="AA4" s="120"/>
      <c r="AB4" s="127"/>
      <c r="AC4" s="140"/>
    </row>
    <row r="5" spans="1:29" ht="18" customHeight="1" x14ac:dyDescent="0.15">
      <c r="A5" s="149"/>
      <c r="B5" s="70" t="s">
        <v>15</v>
      </c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145"/>
      <c r="Y5" s="112" t="s">
        <v>16</v>
      </c>
      <c r="Z5" s="128"/>
      <c r="AA5" s="128"/>
      <c r="AB5" s="129"/>
      <c r="AC5" s="140"/>
    </row>
    <row r="6" spans="1:29" ht="18" customHeight="1" x14ac:dyDescent="0.15">
      <c r="A6" s="149"/>
      <c r="B6" s="70" t="s">
        <v>17</v>
      </c>
      <c r="C6" s="69" t="s">
        <v>18</v>
      </c>
      <c r="D6" s="69" t="s">
        <v>19</v>
      </c>
      <c r="E6" s="69" t="s">
        <v>20</v>
      </c>
      <c r="F6" s="69" t="s">
        <v>21</v>
      </c>
      <c r="G6" s="73" t="s">
        <v>22</v>
      </c>
      <c r="H6" s="74" t="s">
        <v>15</v>
      </c>
      <c r="I6" s="69" t="s">
        <v>23</v>
      </c>
      <c r="J6" s="69" t="s">
        <v>18</v>
      </c>
      <c r="K6" s="69" t="s">
        <v>19</v>
      </c>
      <c r="L6" s="69" t="s">
        <v>20</v>
      </c>
      <c r="M6" s="69" t="s">
        <v>21</v>
      </c>
      <c r="N6" s="73" t="s">
        <v>22</v>
      </c>
      <c r="O6" s="74" t="s">
        <v>15</v>
      </c>
      <c r="P6" s="69" t="s">
        <v>23</v>
      </c>
      <c r="Q6" s="69" t="s">
        <v>18</v>
      </c>
      <c r="R6" s="69" t="s">
        <v>19</v>
      </c>
      <c r="S6" s="69" t="s">
        <v>20</v>
      </c>
      <c r="T6" s="69" t="s">
        <v>21</v>
      </c>
      <c r="U6" s="73" t="s">
        <v>22</v>
      </c>
      <c r="V6" s="74" t="s">
        <v>15</v>
      </c>
      <c r="W6" s="69" t="s">
        <v>23</v>
      </c>
      <c r="X6" s="130" t="s">
        <v>24</v>
      </c>
      <c r="Y6" s="131"/>
      <c r="Z6" s="131"/>
      <c r="AA6" s="131"/>
      <c r="AB6" s="132"/>
      <c r="AC6" s="140"/>
    </row>
    <row r="7" spans="1:29" ht="18" customHeight="1" x14ac:dyDescent="0.15">
      <c r="A7" s="119"/>
      <c r="B7" s="127"/>
      <c r="C7" s="75"/>
      <c r="D7" s="76"/>
      <c r="E7" s="76"/>
      <c r="F7" s="76"/>
      <c r="G7" s="77"/>
      <c r="H7" s="78"/>
      <c r="I7" s="97"/>
      <c r="J7" s="150" t="s">
        <v>25</v>
      </c>
      <c r="K7" s="76"/>
      <c r="L7" s="76"/>
      <c r="M7" s="76"/>
      <c r="N7" s="77"/>
      <c r="O7" s="78"/>
      <c r="P7" s="97"/>
      <c r="Q7" s="75"/>
      <c r="R7" s="76"/>
      <c r="S7" s="76"/>
      <c r="T7" s="76"/>
      <c r="U7" s="77"/>
      <c r="V7" s="104"/>
      <c r="W7" s="97"/>
      <c r="X7" s="119" t="s">
        <v>26</v>
      </c>
      <c r="Y7" s="120"/>
      <c r="Z7" s="120"/>
      <c r="AA7" s="120"/>
      <c r="AB7" s="127"/>
      <c r="AC7" s="140"/>
    </row>
    <row r="8" spans="1:29" ht="18" customHeight="1" x14ac:dyDescent="0.15">
      <c r="A8" s="133"/>
      <c r="B8" s="134"/>
      <c r="C8" s="79"/>
      <c r="D8" s="80"/>
      <c r="E8" s="80"/>
      <c r="F8" s="80"/>
      <c r="G8" s="81"/>
      <c r="H8" s="82"/>
      <c r="I8" s="98"/>
      <c r="J8" s="151"/>
      <c r="K8" s="80"/>
      <c r="L8" s="80"/>
      <c r="M8" s="80"/>
      <c r="N8" s="81"/>
      <c r="O8" s="82"/>
      <c r="P8" s="98"/>
      <c r="Q8" s="79"/>
      <c r="R8" s="80"/>
      <c r="S8" s="80"/>
      <c r="T8" s="80"/>
      <c r="U8" s="81"/>
      <c r="V8" s="105"/>
      <c r="W8" s="98"/>
      <c r="X8" s="133" t="s">
        <v>27</v>
      </c>
      <c r="Y8" s="135"/>
      <c r="Z8" s="135"/>
      <c r="AA8" s="135"/>
      <c r="AB8" s="134"/>
      <c r="AC8" s="140"/>
    </row>
    <row r="9" spans="1:29" ht="18" customHeight="1" x14ac:dyDescent="0.15">
      <c r="A9" s="133"/>
      <c r="B9" s="134"/>
      <c r="C9" s="79"/>
      <c r="D9" s="80"/>
      <c r="E9" s="80"/>
      <c r="F9" s="80"/>
      <c r="G9" s="81"/>
      <c r="H9" s="82"/>
      <c r="I9" s="98"/>
      <c r="J9" s="151"/>
      <c r="K9" s="80"/>
      <c r="L9" s="80"/>
      <c r="M9" s="80"/>
      <c r="N9" s="81"/>
      <c r="O9" s="82"/>
      <c r="P9" s="98"/>
      <c r="Q9" s="79"/>
      <c r="R9" s="80"/>
      <c r="S9" s="80"/>
      <c r="T9" s="80"/>
      <c r="U9" s="81"/>
      <c r="V9" s="105"/>
      <c r="W9" s="98"/>
      <c r="X9" s="133" t="s">
        <v>28</v>
      </c>
      <c r="Y9" s="135"/>
      <c r="Z9" s="135"/>
      <c r="AA9" s="135"/>
      <c r="AB9" s="134"/>
      <c r="AC9" s="140"/>
    </row>
    <row r="10" spans="1:29" ht="18" customHeight="1" x14ac:dyDescent="0.15">
      <c r="A10" s="133"/>
      <c r="B10" s="134"/>
      <c r="C10" s="79"/>
      <c r="D10" s="80"/>
      <c r="E10" s="80"/>
      <c r="F10" s="80"/>
      <c r="G10" s="81"/>
      <c r="H10" s="82"/>
      <c r="I10" s="98"/>
      <c r="J10" s="151"/>
      <c r="K10" s="80"/>
      <c r="L10" s="80"/>
      <c r="M10" s="80"/>
      <c r="N10" s="81"/>
      <c r="O10" s="82"/>
      <c r="P10" s="98"/>
      <c r="Q10" s="79"/>
      <c r="R10" s="80"/>
      <c r="S10" s="80"/>
      <c r="T10" s="80"/>
      <c r="U10" s="81"/>
      <c r="V10" s="105"/>
      <c r="W10" s="98"/>
      <c r="X10" s="133" t="s">
        <v>29</v>
      </c>
      <c r="Y10" s="135"/>
      <c r="Z10" s="135"/>
      <c r="AA10" s="135"/>
      <c r="AB10" s="134"/>
      <c r="AC10" s="140"/>
    </row>
    <row r="11" spans="1:29" ht="18" customHeight="1" x14ac:dyDescent="0.15">
      <c r="A11" s="133"/>
      <c r="B11" s="134"/>
      <c r="C11" s="79"/>
      <c r="D11" s="80"/>
      <c r="E11" s="80"/>
      <c r="F11" s="80"/>
      <c r="G11" s="81"/>
      <c r="H11" s="82"/>
      <c r="I11" s="98"/>
      <c r="J11" s="151"/>
      <c r="K11" s="80"/>
      <c r="L11" s="80"/>
      <c r="M11" s="80"/>
      <c r="N11" s="81"/>
      <c r="O11" s="82"/>
      <c r="P11" s="98"/>
      <c r="Q11" s="79"/>
      <c r="R11" s="80"/>
      <c r="S11" s="80"/>
      <c r="T11" s="80"/>
      <c r="U11" s="81"/>
      <c r="V11" s="105"/>
      <c r="W11" s="98"/>
      <c r="X11" s="133"/>
      <c r="Y11" s="135"/>
      <c r="Z11" s="135"/>
      <c r="AA11" s="135"/>
      <c r="AB11" s="134"/>
      <c r="AC11" s="140"/>
    </row>
    <row r="12" spans="1:29" ht="18" customHeight="1" x14ac:dyDescent="0.15">
      <c r="A12" s="133"/>
      <c r="B12" s="134"/>
      <c r="C12" s="79"/>
      <c r="D12" s="80"/>
      <c r="E12" s="80"/>
      <c r="F12" s="80"/>
      <c r="G12" s="81"/>
      <c r="H12" s="82"/>
      <c r="I12" s="98"/>
      <c r="J12" s="151"/>
      <c r="K12" s="80"/>
      <c r="L12" s="80"/>
      <c r="M12" s="80"/>
      <c r="N12" s="81"/>
      <c r="O12" s="82"/>
      <c r="P12" s="98"/>
      <c r="Q12" s="79"/>
      <c r="R12" s="80"/>
      <c r="S12" s="80"/>
      <c r="T12" s="80"/>
      <c r="U12" s="81"/>
      <c r="V12" s="105"/>
      <c r="W12" s="98"/>
      <c r="X12" s="133"/>
      <c r="Y12" s="135"/>
      <c r="Z12" s="135"/>
      <c r="AA12" s="135"/>
      <c r="AB12" s="134"/>
      <c r="AC12" s="140"/>
    </row>
    <row r="13" spans="1:29" ht="18" customHeight="1" x14ac:dyDescent="0.15">
      <c r="A13" s="133"/>
      <c r="B13" s="134"/>
      <c r="C13" s="79"/>
      <c r="D13" s="80"/>
      <c r="E13" s="80"/>
      <c r="F13" s="80"/>
      <c r="G13" s="81"/>
      <c r="H13" s="82"/>
      <c r="I13" s="98"/>
      <c r="J13" s="151"/>
      <c r="K13" s="80"/>
      <c r="L13" s="80"/>
      <c r="M13" s="80"/>
      <c r="N13" s="81"/>
      <c r="O13" s="82"/>
      <c r="P13" s="98"/>
      <c r="Q13" s="79"/>
      <c r="R13" s="80"/>
      <c r="S13" s="80"/>
      <c r="T13" s="80"/>
      <c r="U13" s="81"/>
      <c r="V13" s="105"/>
      <c r="W13" s="98"/>
      <c r="X13" s="133"/>
      <c r="Y13" s="135"/>
      <c r="Z13" s="135"/>
      <c r="AA13" s="135"/>
      <c r="AB13" s="134"/>
      <c r="AC13" s="140"/>
    </row>
    <row r="14" spans="1:29" ht="18" customHeight="1" x14ac:dyDescent="0.15">
      <c r="A14" s="133"/>
      <c r="B14" s="134"/>
      <c r="C14" s="79"/>
      <c r="D14" s="80"/>
      <c r="E14" s="80"/>
      <c r="F14" s="80"/>
      <c r="G14" s="81"/>
      <c r="H14" s="82"/>
      <c r="I14" s="98"/>
      <c r="J14" s="151"/>
      <c r="K14" s="80"/>
      <c r="L14" s="80"/>
      <c r="M14" s="80"/>
      <c r="N14" s="81"/>
      <c r="O14" s="82"/>
      <c r="P14" s="98"/>
      <c r="Q14" s="79"/>
      <c r="R14" s="80"/>
      <c r="S14" s="80"/>
      <c r="T14" s="80"/>
      <c r="U14" s="81"/>
      <c r="V14" s="105"/>
      <c r="W14" s="98"/>
      <c r="X14" s="133"/>
      <c r="Y14" s="135"/>
      <c r="Z14" s="135"/>
      <c r="AA14" s="135"/>
      <c r="AB14" s="134"/>
      <c r="AC14" s="140"/>
    </row>
    <row r="15" spans="1:29" ht="18" customHeight="1" x14ac:dyDescent="0.15">
      <c r="A15" s="133"/>
      <c r="B15" s="134"/>
      <c r="C15" s="79"/>
      <c r="D15" s="80"/>
      <c r="E15" s="80"/>
      <c r="F15" s="80"/>
      <c r="G15" s="81"/>
      <c r="H15" s="82"/>
      <c r="I15" s="98"/>
      <c r="J15" s="151"/>
      <c r="K15" s="80"/>
      <c r="L15" s="80"/>
      <c r="M15" s="80"/>
      <c r="N15" s="81"/>
      <c r="O15" s="82"/>
      <c r="P15" s="98"/>
      <c r="Q15" s="79"/>
      <c r="R15" s="80"/>
      <c r="S15" s="80"/>
      <c r="T15" s="80"/>
      <c r="U15" s="81"/>
      <c r="V15" s="105"/>
      <c r="W15" s="98"/>
      <c r="X15" s="133"/>
      <c r="Y15" s="135"/>
      <c r="Z15" s="135"/>
      <c r="AA15" s="135"/>
      <c r="AB15" s="134"/>
      <c r="AC15" s="140"/>
    </row>
    <row r="16" spans="1:29" ht="18" customHeight="1" x14ac:dyDescent="0.15">
      <c r="A16" s="133"/>
      <c r="B16" s="134"/>
      <c r="C16" s="79"/>
      <c r="D16" s="80"/>
      <c r="E16" s="80"/>
      <c r="F16" s="80"/>
      <c r="G16" s="81"/>
      <c r="H16" s="82"/>
      <c r="I16" s="98"/>
      <c r="J16" s="151"/>
      <c r="K16" s="80"/>
      <c r="L16" s="80"/>
      <c r="M16" s="80"/>
      <c r="N16" s="81"/>
      <c r="O16" s="82"/>
      <c r="P16" s="98"/>
      <c r="Q16" s="79"/>
      <c r="R16" s="80"/>
      <c r="S16" s="80"/>
      <c r="T16" s="80"/>
      <c r="U16" s="81"/>
      <c r="V16" s="105"/>
      <c r="W16" s="98"/>
      <c r="X16" s="133"/>
      <c r="Y16" s="135"/>
      <c r="Z16" s="135"/>
      <c r="AA16" s="135"/>
      <c r="AB16" s="134"/>
      <c r="AC16" s="140"/>
    </row>
    <row r="17" spans="1:29" ht="18" customHeight="1" x14ac:dyDescent="0.15">
      <c r="A17" s="133"/>
      <c r="B17" s="134"/>
      <c r="C17" s="79"/>
      <c r="D17" s="80"/>
      <c r="E17" s="80"/>
      <c r="F17" s="80"/>
      <c r="G17" s="81"/>
      <c r="H17" s="82"/>
      <c r="I17" s="98"/>
      <c r="J17" s="151"/>
      <c r="K17" s="80"/>
      <c r="L17" s="80"/>
      <c r="M17" s="80"/>
      <c r="N17" s="81"/>
      <c r="O17" s="82"/>
      <c r="P17" s="98"/>
      <c r="Q17" s="79"/>
      <c r="R17" s="80"/>
      <c r="S17" s="80"/>
      <c r="T17" s="80"/>
      <c r="U17" s="81"/>
      <c r="V17" s="105"/>
      <c r="W17" s="98"/>
      <c r="X17" s="133"/>
      <c r="Y17" s="135"/>
      <c r="Z17" s="135"/>
      <c r="AA17" s="135"/>
      <c r="AB17" s="134"/>
      <c r="AC17" s="140"/>
    </row>
    <row r="18" spans="1:29" ht="18" customHeight="1" x14ac:dyDescent="0.15">
      <c r="A18" s="133"/>
      <c r="B18" s="134"/>
      <c r="C18" s="79"/>
      <c r="D18" s="80"/>
      <c r="E18" s="80"/>
      <c r="F18" s="80"/>
      <c r="G18" s="81"/>
      <c r="H18" s="82"/>
      <c r="I18" s="98"/>
      <c r="J18" s="151"/>
      <c r="K18" s="80"/>
      <c r="L18" s="80"/>
      <c r="M18" s="80"/>
      <c r="N18" s="81"/>
      <c r="O18" s="82"/>
      <c r="P18" s="98"/>
      <c r="Q18" s="79"/>
      <c r="R18" s="80"/>
      <c r="S18" s="80"/>
      <c r="T18" s="80"/>
      <c r="U18" s="81"/>
      <c r="V18" s="105"/>
      <c r="W18" s="98"/>
      <c r="X18" s="133"/>
      <c r="Y18" s="135"/>
      <c r="Z18" s="135"/>
      <c r="AA18" s="135"/>
      <c r="AB18" s="134"/>
    </row>
    <row r="19" spans="1:29" ht="18" customHeight="1" x14ac:dyDescent="0.15">
      <c r="A19" s="133"/>
      <c r="B19" s="134"/>
      <c r="C19" s="79"/>
      <c r="D19" s="80"/>
      <c r="E19" s="80"/>
      <c r="F19" s="80"/>
      <c r="G19" s="81"/>
      <c r="H19" s="82"/>
      <c r="I19" s="98"/>
      <c r="J19" s="151"/>
      <c r="K19" s="80"/>
      <c r="L19" s="80"/>
      <c r="M19" s="80"/>
      <c r="N19" s="81"/>
      <c r="O19" s="82"/>
      <c r="P19" s="98"/>
      <c r="Q19" s="79"/>
      <c r="R19" s="80"/>
      <c r="S19" s="80"/>
      <c r="T19" s="80"/>
      <c r="U19" s="81"/>
      <c r="V19" s="105"/>
      <c r="W19" s="98"/>
      <c r="X19" s="133"/>
      <c r="Y19" s="135"/>
      <c r="Z19" s="135"/>
      <c r="AA19" s="135"/>
      <c r="AB19" s="134"/>
    </row>
    <row r="20" spans="1:29" ht="18" customHeight="1" x14ac:dyDescent="0.15">
      <c r="A20" s="133"/>
      <c r="B20" s="134"/>
      <c r="C20" s="79"/>
      <c r="D20" s="80"/>
      <c r="E20" s="80"/>
      <c r="F20" s="80"/>
      <c r="G20" s="81"/>
      <c r="H20" s="82"/>
      <c r="I20" s="98"/>
      <c r="J20" s="151"/>
      <c r="K20" s="80"/>
      <c r="L20" s="80"/>
      <c r="M20" s="80"/>
      <c r="N20" s="81"/>
      <c r="O20" s="82"/>
      <c r="P20" s="98"/>
      <c r="Q20" s="79"/>
      <c r="R20" s="80"/>
      <c r="S20" s="80"/>
      <c r="T20" s="80"/>
      <c r="U20" s="81"/>
      <c r="V20" s="105"/>
      <c r="W20" s="98"/>
      <c r="X20" s="133"/>
      <c r="Y20" s="135"/>
      <c r="Z20" s="135"/>
      <c r="AA20" s="135"/>
      <c r="AB20" s="134"/>
    </row>
    <row r="21" spans="1:29" ht="18" customHeight="1" x14ac:dyDescent="0.15">
      <c r="A21" s="133"/>
      <c r="B21" s="134"/>
      <c r="C21" s="79"/>
      <c r="D21" s="80"/>
      <c r="E21" s="80"/>
      <c r="F21" s="80"/>
      <c r="G21" s="81"/>
      <c r="H21" s="82"/>
      <c r="I21" s="98"/>
      <c r="J21" s="151"/>
      <c r="K21" s="80"/>
      <c r="L21" s="80"/>
      <c r="M21" s="80"/>
      <c r="N21" s="81"/>
      <c r="O21" s="82"/>
      <c r="P21" s="98"/>
      <c r="Q21" s="79"/>
      <c r="R21" s="80"/>
      <c r="S21" s="80"/>
      <c r="T21" s="80"/>
      <c r="U21" s="81"/>
      <c r="V21" s="105"/>
      <c r="W21" s="98"/>
      <c r="X21" s="133"/>
      <c r="Y21" s="135"/>
      <c r="Z21" s="135"/>
      <c r="AA21" s="135"/>
      <c r="AB21" s="134"/>
    </row>
    <row r="22" spans="1:29" ht="18" customHeight="1" x14ac:dyDescent="0.15">
      <c r="A22" s="133"/>
      <c r="B22" s="134"/>
      <c r="C22" s="79"/>
      <c r="D22" s="80"/>
      <c r="E22" s="80"/>
      <c r="F22" s="80"/>
      <c r="G22" s="81"/>
      <c r="H22" s="82"/>
      <c r="I22" s="98"/>
      <c r="J22" s="151"/>
      <c r="K22" s="80"/>
      <c r="L22" s="80"/>
      <c r="M22" s="80"/>
      <c r="N22" s="81"/>
      <c r="O22" s="82"/>
      <c r="P22" s="98"/>
      <c r="Q22" s="79"/>
      <c r="R22" s="80"/>
      <c r="S22" s="80"/>
      <c r="T22" s="80"/>
      <c r="U22" s="81"/>
      <c r="V22" s="105"/>
      <c r="W22" s="98"/>
      <c r="X22" s="133"/>
      <c r="Y22" s="135"/>
      <c r="Z22" s="135"/>
      <c r="AA22" s="135"/>
      <c r="AB22" s="134"/>
    </row>
    <row r="23" spans="1:29" ht="18" customHeight="1" x14ac:dyDescent="0.15">
      <c r="A23" s="133"/>
      <c r="B23" s="134"/>
      <c r="C23" s="79"/>
      <c r="D23" s="80"/>
      <c r="E23" s="80"/>
      <c r="F23" s="80"/>
      <c r="G23" s="81"/>
      <c r="H23" s="82"/>
      <c r="I23" s="98"/>
      <c r="J23" s="151"/>
      <c r="K23" s="80"/>
      <c r="L23" s="80"/>
      <c r="M23" s="80"/>
      <c r="N23" s="81"/>
      <c r="O23" s="82"/>
      <c r="P23" s="98"/>
      <c r="Q23" s="79"/>
      <c r="R23" s="80"/>
      <c r="S23" s="80"/>
      <c r="T23" s="80"/>
      <c r="U23" s="81"/>
      <c r="V23" s="105"/>
      <c r="W23" s="98"/>
      <c r="X23" s="133"/>
      <c r="Y23" s="135"/>
      <c r="Z23" s="135"/>
      <c r="AA23" s="135"/>
      <c r="AB23" s="134"/>
    </row>
    <row r="24" spans="1:29" ht="18" customHeight="1" x14ac:dyDescent="0.15">
      <c r="A24" s="157"/>
      <c r="B24" s="129"/>
      <c r="C24" s="83"/>
      <c r="D24" s="84"/>
      <c r="E24" s="84"/>
      <c r="F24" s="84"/>
      <c r="G24" s="85"/>
      <c r="H24" s="86"/>
      <c r="I24" s="99"/>
      <c r="J24" s="152"/>
      <c r="K24" s="84"/>
      <c r="L24" s="84"/>
      <c r="M24" s="84"/>
      <c r="N24" s="85"/>
      <c r="O24" s="86"/>
      <c r="P24" s="99"/>
      <c r="Q24" s="83"/>
      <c r="R24" s="84"/>
      <c r="S24" s="84"/>
      <c r="T24" s="84"/>
      <c r="U24" s="85"/>
      <c r="V24" s="106"/>
      <c r="W24" s="99"/>
      <c r="X24" s="133"/>
      <c r="Y24" s="135"/>
      <c r="Z24" s="135"/>
      <c r="AA24" s="135"/>
      <c r="AB24" s="134"/>
    </row>
    <row r="25" spans="1:29" ht="18" customHeight="1" x14ac:dyDescent="0.15">
      <c r="A25" s="136" t="s">
        <v>30</v>
      </c>
      <c r="B25" s="137"/>
      <c r="C25" s="87"/>
      <c r="D25" s="88"/>
      <c r="E25" s="88"/>
      <c r="F25" s="88"/>
      <c r="G25" s="89"/>
      <c r="H25" s="90"/>
      <c r="I25" s="100"/>
      <c r="J25" s="87"/>
      <c r="K25" s="88"/>
      <c r="L25" s="88"/>
      <c r="M25" s="88"/>
      <c r="N25" s="89"/>
      <c r="O25" s="90"/>
      <c r="P25" s="100"/>
      <c r="Q25" s="87"/>
      <c r="R25" s="88"/>
      <c r="S25" s="88"/>
      <c r="T25" s="88"/>
      <c r="U25" s="89"/>
      <c r="V25" s="107"/>
      <c r="W25" s="100"/>
      <c r="X25" s="133"/>
      <c r="Y25" s="135"/>
      <c r="Z25" s="135"/>
      <c r="AA25" s="135"/>
      <c r="AB25" s="134"/>
    </row>
    <row r="26" spans="1:29" ht="18" customHeight="1" x14ac:dyDescent="0.15">
      <c r="A26" s="138" t="s">
        <v>31</v>
      </c>
      <c r="B26" s="139"/>
      <c r="C26" s="83"/>
      <c r="D26" s="84"/>
      <c r="E26" s="84"/>
      <c r="F26" s="84"/>
      <c r="G26" s="85"/>
      <c r="H26" s="86"/>
      <c r="I26" s="99"/>
      <c r="J26" s="83"/>
      <c r="K26" s="84"/>
      <c r="L26" s="84"/>
      <c r="M26" s="84"/>
      <c r="N26" s="85"/>
      <c r="O26" s="86"/>
      <c r="P26" s="99"/>
      <c r="Q26" s="83"/>
      <c r="R26" s="84"/>
      <c r="S26" s="84"/>
      <c r="T26" s="84"/>
      <c r="U26" s="85"/>
      <c r="V26" s="106"/>
      <c r="W26" s="99"/>
      <c r="X26" s="133"/>
      <c r="Y26" s="135"/>
      <c r="Z26" s="135"/>
      <c r="AA26" s="135"/>
      <c r="AB26" s="134"/>
    </row>
    <row r="27" spans="1:29" ht="18" customHeight="1" x14ac:dyDescent="0.15">
      <c r="A27" s="141" t="s">
        <v>32</v>
      </c>
      <c r="B27" s="142"/>
      <c r="C27" s="91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108"/>
      <c r="X27" s="133"/>
      <c r="Y27" s="135"/>
      <c r="Z27" s="135"/>
      <c r="AA27" s="135"/>
      <c r="AB27" s="134"/>
    </row>
    <row r="28" spans="1:29" ht="18" customHeight="1" x14ac:dyDescent="0.15">
      <c r="A28" s="143"/>
      <c r="B28" s="144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109"/>
      <c r="X28" s="133"/>
      <c r="Y28" s="135"/>
      <c r="Z28" s="135"/>
      <c r="AA28" s="135"/>
      <c r="AB28" s="134"/>
    </row>
    <row r="29" spans="1:29" ht="18" customHeight="1" x14ac:dyDescent="0.15">
      <c r="A29" s="143"/>
      <c r="B29" s="144"/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109"/>
      <c r="X29" s="133" t="s">
        <v>33</v>
      </c>
      <c r="Y29" s="135"/>
      <c r="Z29" s="135"/>
      <c r="AA29" s="135"/>
      <c r="AB29" s="134"/>
    </row>
    <row r="30" spans="1:29" ht="18" customHeight="1" x14ac:dyDescent="0.15">
      <c r="A30" s="145"/>
      <c r="B30" s="146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110"/>
      <c r="X30" s="145" t="s">
        <v>34</v>
      </c>
      <c r="Y30" s="154"/>
      <c r="Z30" s="154"/>
      <c r="AA30" s="155" t="s">
        <v>35</v>
      </c>
      <c r="AB30" s="156"/>
    </row>
    <row r="31" spans="1:29" x14ac:dyDescent="0.15">
      <c r="A31" s="148">
        <v>22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</row>
    <row r="32" spans="1:29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</sheetData>
  <mergeCells count="69">
    <mergeCell ref="AC2:AC17"/>
    <mergeCell ref="A27:B30"/>
    <mergeCell ref="A2:B3"/>
    <mergeCell ref="Y2:Z3"/>
    <mergeCell ref="A31:AB31"/>
    <mergeCell ref="A4:A6"/>
    <mergeCell ref="J7:J24"/>
    <mergeCell ref="X4:X5"/>
    <mergeCell ref="AA2:AA3"/>
    <mergeCell ref="AB2:AB3"/>
    <mergeCell ref="X27:AB27"/>
    <mergeCell ref="X28:AB28"/>
    <mergeCell ref="X29:AB29"/>
    <mergeCell ref="X30:Z30"/>
    <mergeCell ref="AA30:AB30"/>
    <mergeCell ref="A24:B24"/>
    <mergeCell ref="X24:AB24"/>
    <mergeCell ref="A25:B25"/>
    <mergeCell ref="X25:AB25"/>
    <mergeCell ref="A26:B26"/>
    <mergeCell ref="X26:AB26"/>
    <mergeCell ref="A21:B21"/>
    <mergeCell ref="X21:AB21"/>
    <mergeCell ref="A22:B22"/>
    <mergeCell ref="X22:AB22"/>
    <mergeCell ref="A23:B23"/>
    <mergeCell ref="X23:AB23"/>
    <mergeCell ref="A18:B18"/>
    <mergeCell ref="X18:AB18"/>
    <mergeCell ref="A19:B19"/>
    <mergeCell ref="X19:AB19"/>
    <mergeCell ref="A20:B20"/>
    <mergeCell ref="X20:AB20"/>
    <mergeCell ref="A15:B15"/>
    <mergeCell ref="X15:AB15"/>
    <mergeCell ref="A16:B16"/>
    <mergeCell ref="X16:AB16"/>
    <mergeCell ref="A17:B17"/>
    <mergeCell ref="X17:AB17"/>
    <mergeCell ref="A12:B12"/>
    <mergeCell ref="X12:AB12"/>
    <mergeCell ref="A13:B13"/>
    <mergeCell ref="X13:AB13"/>
    <mergeCell ref="A14:B14"/>
    <mergeCell ref="X14:AB14"/>
    <mergeCell ref="A9:B9"/>
    <mergeCell ref="X9:AB9"/>
    <mergeCell ref="A10:B10"/>
    <mergeCell ref="X10:AB10"/>
    <mergeCell ref="A11:B11"/>
    <mergeCell ref="X11:AB11"/>
    <mergeCell ref="X6:AB6"/>
    <mergeCell ref="A7:B7"/>
    <mergeCell ref="X7:AB7"/>
    <mergeCell ref="A8:B8"/>
    <mergeCell ref="X8:AB8"/>
    <mergeCell ref="C4:I4"/>
    <mergeCell ref="J4:P4"/>
    <mergeCell ref="Q4:W4"/>
    <mergeCell ref="Z4:AB4"/>
    <mergeCell ref="Z5:AB5"/>
    <mergeCell ref="A1:W1"/>
    <mergeCell ref="Y1:Z1"/>
    <mergeCell ref="C2:G2"/>
    <mergeCell ref="H2:W2"/>
    <mergeCell ref="C3:G3"/>
    <mergeCell ref="H3:P3"/>
    <mergeCell ref="Q3:R3"/>
    <mergeCell ref="S3:W3"/>
  </mergeCells>
  <phoneticPr fontId="20"/>
  <printOptions horizontalCentered="1" verticalCentered="1"/>
  <pageMargins left="0.196850393700787" right="0.196850393700787" top="0.78740157480314998" bottom="0.39370078740157499" header="0.511811023622047" footer="0.511811023622047"/>
  <pageSetup paperSize="9" scale="99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89"/>
  <sheetViews>
    <sheetView view="pageBreakPreview" zoomScale="85" zoomScaleNormal="100" zoomScaleSheetLayoutView="85" workbookViewId="0">
      <pane xSplit="4" ySplit="13" topLeftCell="E14" activePane="bottomRight" state="frozen"/>
      <selection pane="topRight"/>
      <selection pane="bottomLeft"/>
      <selection pane="bottomRight" activeCell="C2" sqref="C2:D2"/>
    </sheetView>
  </sheetViews>
  <sheetFormatPr defaultColWidth="9" defaultRowHeight="12" x14ac:dyDescent="0.15"/>
  <cols>
    <col min="1" max="1" width="4.625" style="1" customWidth="1"/>
    <col min="2" max="2" width="12.625" style="1" customWidth="1"/>
    <col min="3" max="4" width="6.625" style="1" customWidth="1"/>
    <col min="5" max="39" width="6.125" style="2" customWidth="1"/>
    <col min="40" max="43" width="6.125" style="1" customWidth="1"/>
    <col min="44" max="16384" width="9" style="1"/>
  </cols>
  <sheetData>
    <row r="2" spans="1:43" x14ac:dyDescent="0.15">
      <c r="B2" s="3" t="s">
        <v>36</v>
      </c>
      <c r="C2" s="158">
        <v>45931</v>
      </c>
      <c r="D2" s="159"/>
      <c r="E2" s="113"/>
      <c r="F2" s="113"/>
      <c r="G2" s="113"/>
      <c r="H2" s="113">
        <v>1</v>
      </c>
      <c r="I2" s="113">
        <v>1</v>
      </c>
      <c r="J2" s="113"/>
      <c r="K2" s="113"/>
      <c r="L2" s="113"/>
      <c r="M2" s="113"/>
      <c r="N2" s="113"/>
      <c r="O2" s="113">
        <v>1</v>
      </c>
      <c r="P2" s="113">
        <v>1</v>
      </c>
      <c r="Q2" s="113">
        <v>1</v>
      </c>
      <c r="R2" s="113"/>
      <c r="S2" s="113"/>
      <c r="T2" s="113"/>
      <c r="U2" s="113"/>
      <c r="V2" s="113">
        <v>1</v>
      </c>
      <c r="W2" s="113">
        <v>1</v>
      </c>
      <c r="X2" s="113"/>
      <c r="Y2" s="113"/>
      <c r="Z2" s="113"/>
      <c r="AA2" s="113"/>
      <c r="AB2" s="113"/>
      <c r="AC2" s="113">
        <v>1</v>
      </c>
      <c r="AD2" s="113">
        <v>1</v>
      </c>
      <c r="AE2" s="113"/>
      <c r="AF2" s="113"/>
      <c r="AG2" s="113"/>
      <c r="AH2" s="113"/>
      <c r="AI2" s="113"/>
      <c r="AJ2" s="113">
        <v>1</v>
      </c>
      <c r="AK2" s="113">
        <v>1</v>
      </c>
      <c r="AL2" s="113">
        <v>1</v>
      </c>
      <c r="AM2" s="113"/>
      <c r="AN2" s="1" t="s">
        <v>37</v>
      </c>
    </row>
    <row r="3" spans="1:43" ht="33.75" customHeight="1" x14ac:dyDescent="0.15">
      <c r="A3" s="4"/>
      <c r="D3" s="5"/>
    </row>
    <row r="4" spans="1:43" ht="15.95" customHeight="1" x14ac:dyDescent="0.15">
      <c r="A4" s="170">
        <f>C2</f>
        <v>45931</v>
      </c>
      <c r="B4" s="171"/>
      <c r="C4" s="171"/>
      <c r="D4" s="172"/>
      <c r="E4" s="179" t="s">
        <v>38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1"/>
      <c r="T4" s="160" t="s">
        <v>39</v>
      </c>
      <c r="U4" s="161"/>
      <c r="V4" s="162">
        <v>45901</v>
      </c>
      <c r="W4" s="163"/>
      <c r="X4" s="163"/>
      <c r="Y4" s="164"/>
      <c r="Z4" s="165" t="s">
        <v>40</v>
      </c>
      <c r="AA4" s="166"/>
      <c r="AB4" s="166"/>
      <c r="AC4" s="166"/>
      <c r="AD4" s="166"/>
      <c r="AE4" s="167"/>
      <c r="AF4" s="168" t="s">
        <v>1</v>
      </c>
      <c r="AG4" s="169"/>
      <c r="AH4" s="190" t="s">
        <v>2</v>
      </c>
      <c r="AI4" s="249"/>
      <c r="AJ4" s="249"/>
      <c r="AK4" s="169"/>
      <c r="AL4" s="190" t="s">
        <v>3</v>
      </c>
      <c r="AM4" s="169"/>
      <c r="AN4" s="190" t="s">
        <v>41</v>
      </c>
      <c r="AO4" s="191"/>
      <c r="AP4" s="168" t="s">
        <v>42</v>
      </c>
      <c r="AQ4" s="191"/>
    </row>
    <row r="5" spans="1:43" ht="15.95" customHeight="1" x14ac:dyDescent="0.15">
      <c r="A5" s="173"/>
      <c r="B5" s="174"/>
      <c r="C5" s="174"/>
      <c r="D5" s="175"/>
      <c r="E5" s="182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4"/>
      <c r="T5" s="192" t="s">
        <v>43</v>
      </c>
      <c r="U5" s="193"/>
      <c r="V5" s="194">
        <v>46112</v>
      </c>
      <c r="W5" s="195"/>
      <c r="X5" s="195"/>
      <c r="Y5" s="196"/>
      <c r="Z5" s="197">
        <f>C2</f>
        <v>45931</v>
      </c>
      <c r="AA5" s="198"/>
      <c r="AB5" s="199"/>
      <c r="AC5" s="200"/>
      <c r="AD5" s="201">
        <f>Z5+32</f>
        <v>45963</v>
      </c>
      <c r="AE5" s="202"/>
      <c r="AF5" s="209"/>
      <c r="AG5" s="210"/>
      <c r="AH5" s="203"/>
      <c r="AI5" s="203"/>
      <c r="AJ5" s="203"/>
      <c r="AK5" s="204"/>
      <c r="AL5" s="216"/>
      <c r="AM5" s="217"/>
      <c r="AN5" s="216"/>
      <c r="AO5" s="223"/>
      <c r="AP5" s="211"/>
      <c r="AQ5" s="226"/>
    </row>
    <row r="6" spans="1:43" ht="15.95" customHeight="1" x14ac:dyDescent="0.15">
      <c r="A6" s="176"/>
      <c r="B6" s="177"/>
      <c r="C6" s="177"/>
      <c r="D6" s="178"/>
      <c r="E6" s="185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  <c r="T6" s="192" t="s">
        <v>44</v>
      </c>
      <c r="U6" s="193"/>
      <c r="V6" s="194"/>
      <c r="W6" s="195"/>
      <c r="X6" s="195"/>
      <c r="Y6" s="196"/>
      <c r="Z6" s="245" t="s">
        <v>45</v>
      </c>
      <c r="AA6" s="246"/>
      <c r="AB6" s="247" t="s">
        <v>46</v>
      </c>
      <c r="AC6" s="248"/>
      <c r="AD6" s="188" t="s">
        <v>45</v>
      </c>
      <c r="AE6" s="189"/>
      <c r="AF6" s="211"/>
      <c r="AG6" s="212"/>
      <c r="AH6" s="205"/>
      <c r="AI6" s="205"/>
      <c r="AJ6" s="205"/>
      <c r="AK6" s="206"/>
      <c r="AL6" s="218"/>
      <c r="AM6" s="219"/>
      <c r="AN6" s="218"/>
      <c r="AO6" s="224"/>
      <c r="AP6" s="211"/>
      <c r="AQ6" s="226"/>
    </row>
    <row r="7" spans="1:43" ht="15.95" customHeight="1" x14ac:dyDescent="0.15">
      <c r="A7" s="283" t="s">
        <v>47</v>
      </c>
      <c r="B7" s="284"/>
      <c r="C7" s="284"/>
      <c r="D7" s="285"/>
      <c r="E7" s="290" t="s">
        <v>48</v>
      </c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2"/>
      <c r="T7" s="192"/>
      <c r="U7" s="193"/>
      <c r="V7" s="194"/>
      <c r="W7" s="195"/>
      <c r="X7" s="195"/>
      <c r="Y7" s="196"/>
      <c r="Z7" s="229">
        <v>0.05</v>
      </c>
      <c r="AA7" s="230"/>
      <c r="AB7" s="235"/>
      <c r="AC7" s="236"/>
      <c r="AD7" s="239">
        <v>0.156</v>
      </c>
      <c r="AE7" s="240"/>
      <c r="AF7" s="211"/>
      <c r="AG7" s="212"/>
      <c r="AH7" s="205"/>
      <c r="AI7" s="205"/>
      <c r="AJ7" s="205"/>
      <c r="AK7" s="206"/>
      <c r="AL7" s="218"/>
      <c r="AM7" s="219"/>
      <c r="AN7" s="218"/>
      <c r="AO7" s="224"/>
      <c r="AP7" s="211"/>
      <c r="AQ7" s="226"/>
    </row>
    <row r="8" spans="1:43" ht="15.95" customHeight="1" x14ac:dyDescent="0.15">
      <c r="A8" s="286"/>
      <c r="B8" s="284"/>
      <c r="C8" s="284"/>
      <c r="D8" s="285"/>
      <c r="E8" s="293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2"/>
      <c r="T8" s="192" t="s">
        <v>49</v>
      </c>
      <c r="U8" s="193"/>
      <c r="V8" s="250"/>
      <c r="W8" s="251"/>
      <c r="X8" s="251"/>
      <c r="Y8" s="252"/>
      <c r="Z8" s="231"/>
      <c r="AA8" s="232"/>
      <c r="AB8" s="232"/>
      <c r="AC8" s="237"/>
      <c r="AD8" s="241"/>
      <c r="AE8" s="242"/>
      <c r="AF8" s="213"/>
      <c r="AG8" s="212"/>
      <c r="AH8" s="205"/>
      <c r="AI8" s="205"/>
      <c r="AJ8" s="205"/>
      <c r="AK8" s="206"/>
      <c r="AL8" s="220"/>
      <c r="AM8" s="219"/>
      <c r="AN8" s="220"/>
      <c r="AO8" s="224"/>
      <c r="AP8" s="211"/>
      <c r="AQ8" s="226"/>
    </row>
    <row r="9" spans="1:43" ht="15.95" customHeight="1" x14ac:dyDescent="0.15">
      <c r="A9" s="287"/>
      <c r="B9" s="288"/>
      <c r="C9" s="288"/>
      <c r="D9" s="289"/>
      <c r="E9" s="294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6"/>
      <c r="T9" s="253"/>
      <c r="U9" s="254"/>
      <c r="V9" s="255"/>
      <c r="W9" s="256"/>
      <c r="X9" s="256"/>
      <c r="Y9" s="257"/>
      <c r="Z9" s="233"/>
      <c r="AA9" s="234"/>
      <c r="AB9" s="234"/>
      <c r="AC9" s="238"/>
      <c r="AD9" s="243"/>
      <c r="AE9" s="244"/>
      <c r="AF9" s="214"/>
      <c r="AG9" s="215"/>
      <c r="AH9" s="207"/>
      <c r="AI9" s="207"/>
      <c r="AJ9" s="207"/>
      <c r="AK9" s="208"/>
      <c r="AL9" s="221"/>
      <c r="AM9" s="222"/>
      <c r="AN9" s="221"/>
      <c r="AO9" s="225"/>
      <c r="AP9" s="227"/>
      <c r="AQ9" s="228"/>
    </row>
    <row r="10" spans="1:43" ht="15.95" customHeight="1" x14ac:dyDescent="0.15">
      <c r="A10" s="313" t="s">
        <v>50</v>
      </c>
      <c r="B10" s="314"/>
      <c r="C10" s="314"/>
      <c r="D10" s="31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49">
        <f>V11</f>
        <v>45948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51"/>
      <c r="AN10" s="316" t="s">
        <v>51</v>
      </c>
      <c r="AO10" s="317"/>
      <c r="AP10" s="317"/>
      <c r="AQ10" s="318"/>
    </row>
    <row r="11" spans="1:43" ht="15.95" customHeight="1" x14ac:dyDescent="0.15">
      <c r="A11" s="319" t="s">
        <v>52</v>
      </c>
      <c r="B11" s="320"/>
      <c r="C11" s="320"/>
      <c r="D11" s="321"/>
      <c r="E11" s="8">
        <f>C2</f>
        <v>45931</v>
      </c>
      <c r="F11" s="9">
        <f t="shared" ref="F11:V11" si="0">E11+1</f>
        <v>45932</v>
      </c>
      <c r="G11" s="9">
        <f t="shared" si="0"/>
        <v>45933</v>
      </c>
      <c r="H11" s="9">
        <f t="shared" si="0"/>
        <v>45934</v>
      </c>
      <c r="I11" s="9">
        <f t="shared" si="0"/>
        <v>45935</v>
      </c>
      <c r="J11" s="9">
        <f t="shared" si="0"/>
        <v>45936</v>
      </c>
      <c r="K11" s="9">
        <f t="shared" si="0"/>
        <v>45937</v>
      </c>
      <c r="L11" s="9">
        <f t="shared" si="0"/>
        <v>45938</v>
      </c>
      <c r="M11" s="9">
        <f t="shared" si="0"/>
        <v>45939</v>
      </c>
      <c r="N11" s="9">
        <f t="shared" si="0"/>
        <v>45940</v>
      </c>
      <c r="O11" s="9">
        <f t="shared" si="0"/>
        <v>45941</v>
      </c>
      <c r="P11" s="9">
        <f t="shared" si="0"/>
        <v>45942</v>
      </c>
      <c r="Q11" s="9">
        <f t="shared" si="0"/>
        <v>45943</v>
      </c>
      <c r="R11" s="9">
        <f t="shared" si="0"/>
        <v>45944</v>
      </c>
      <c r="S11" s="9">
        <f t="shared" si="0"/>
        <v>45945</v>
      </c>
      <c r="T11" s="9">
        <f t="shared" si="0"/>
        <v>45946</v>
      </c>
      <c r="U11" s="9">
        <f t="shared" si="0"/>
        <v>45947</v>
      </c>
      <c r="V11" s="9">
        <f t="shared" si="0"/>
        <v>45948</v>
      </c>
      <c r="W11" s="9">
        <f t="shared" ref="W11:AM11" si="1">V11+1</f>
        <v>45949</v>
      </c>
      <c r="X11" s="9">
        <f t="shared" si="1"/>
        <v>45950</v>
      </c>
      <c r="Y11" s="9">
        <f t="shared" si="1"/>
        <v>45951</v>
      </c>
      <c r="Z11" s="9">
        <f t="shared" si="1"/>
        <v>45952</v>
      </c>
      <c r="AA11" s="9">
        <f t="shared" si="1"/>
        <v>45953</v>
      </c>
      <c r="AB11" s="9">
        <f t="shared" si="1"/>
        <v>45954</v>
      </c>
      <c r="AC11" s="9">
        <f t="shared" si="1"/>
        <v>45955</v>
      </c>
      <c r="AD11" s="9">
        <f t="shared" si="1"/>
        <v>45956</v>
      </c>
      <c r="AE11" s="9">
        <f t="shared" si="1"/>
        <v>45957</v>
      </c>
      <c r="AF11" s="9">
        <f t="shared" si="1"/>
        <v>45958</v>
      </c>
      <c r="AG11" s="9">
        <f t="shared" si="1"/>
        <v>45959</v>
      </c>
      <c r="AH11" s="9">
        <f t="shared" si="1"/>
        <v>45960</v>
      </c>
      <c r="AI11" s="9">
        <f t="shared" si="1"/>
        <v>45961</v>
      </c>
      <c r="AJ11" s="9">
        <f t="shared" si="1"/>
        <v>45962</v>
      </c>
      <c r="AK11" s="9">
        <f t="shared" si="1"/>
        <v>45963</v>
      </c>
      <c r="AL11" s="9">
        <f t="shared" si="1"/>
        <v>45964</v>
      </c>
      <c r="AM11" s="9">
        <f t="shared" si="1"/>
        <v>45965</v>
      </c>
      <c r="AN11" s="322">
        <v>45925</v>
      </c>
      <c r="AO11" s="323"/>
      <c r="AP11" s="323"/>
      <c r="AQ11" s="324"/>
    </row>
    <row r="12" spans="1:43" ht="15.95" customHeight="1" x14ac:dyDescent="0.15">
      <c r="A12" s="319" t="s">
        <v>53</v>
      </c>
      <c r="B12" s="320"/>
      <c r="C12" s="320"/>
      <c r="D12" s="321"/>
      <c r="E12" s="10">
        <f>E11</f>
        <v>45931</v>
      </c>
      <c r="F12" s="11">
        <f t="shared" ref="F12:AM12" si="2">F11</f>
        <v>45932</v>
      </c>
      <c r="G12" s="11">
        <f t="shared" si="2"/>
        <v>45933</v>
      </c>
      <c r="H12" s="11">
        <f t="shared" si="2"/>
        <v>45934</v>
      </c>
      <c r="I12" s="11">
        <f t="shared" si="2"/>
        <v>45935</v>
      </c>
      <c r="J12" s="11">
        <f t="shared" si="2"/>
        <v>45936</v>
      </c>
      <c r="K12" s="11">
        <f t="shared" si="2"/>
        <v>45937</v>
      </c>
      <c r="L12" s="11">
        <f t="shared" si="2"/>
        <v>45938</v>
      </c>
      <c r="M12" s="11">
        <f t="shared" si="2"/>
        <v>45939</v>
      </c>
      <c r="N12" s="11">
        <f t="shared" si="2"/>
        <v>45940</v>
      </c>
      <c r="O12" s="11">
        <f t="shared" si="2"/>
        <v>45941</v>
      </c>
      <c r="P12" s="11">
        <f t="shared" si="2"/>
        <v>45942</v>
      </c>
      <c r="Q12" s="11">
        <f t="shared" si="2"/>
        <v>45943</v>
      </c>
      <c r="R12" s="11">
        <f t="shared" si="2"/>
        <v>45944</v>
      </c>
      <c r="S12" s="11">
        <f t="shared" si="2"/>
        <v>45945</v>
      </c>
      <c r="T12" s="11">
        <f t="shared" si="2"/>
        <v>45946</v>
      </c>
      <c r="U12" s="11">
        <f t="shared" si="2"/>
        <v>45947</v>
      </c>
      <c r="V12" s="11">
        <f t="shared" si="2"/>
        <v>45948</v>
      </c>
      <c r="W12" s="11">
        <f t="shared" si="2"/>
        <v>45949</v>
      </c>
      <c r="X12" s="11">
        <f t="shared" si="2"/>
        <v>45950</v>
      </c>
      <c r="Y12" s="11">
        <f t="shared" si="2"/>
        <v>45951</v>
      </c>
      <c r="Z12" s="11">
        <f t="shared" si="2"/>
        <v>45952</v>
      </c>
      <c r="AA12" s="11">
        <f t="shared" si="2"/>
        <v>45953</v>
      </c>
      <c r="AB12" s="11">
        <f t="shared" si="2"/>
        <v>45954</v>
      </c>
      <c r="AC12" s="11">
        <f t="shared" si="2"/>
        <v>45955</v>
      </c>
      <c r="AD12" s="11">
        <f t="shared" si="2"/>
        <v>45956</v>
      </c>
      <c r="AE12" s="11">
        <f t="shared" si="2"/>
        <v>45957</v>
      </c>
      <c r="AF12" s="11">
        <f t="shared" si="2"/>
        <v>45958</v>
      </c>
      <c r="AG12" s="11">
        <f t="shared" si="2"/>
        <v>45959</v>
      </c>
      <c r="AH12" s="11">
        <f t="shared" si="2"/>
        <v>45960</v>
      </c>
      <c r="AI12" s="11">
        <f t="shared" si="2"/>
        <v>45961</v>
      </c>
      <c r="AJ12" s="11">
        <f t="shared" si="2"/>
        <v>45962</v>
      </c>
      <c r="AK12" s="11">
        <f t="shared" si="2"/>
        <v>45963</v>
      </c>
      <c r="AL12" s="11">
        <f t="shared" si="2"/>
        <v>45964</v>
      </c>
      <c r="AM12" s="11">
        <f t="shared" si="2"/>
        <v>45965</v>
      </c>
      <c r="AN12" s="300" t="s">
        <v>54</v>
      </c>
      <c r="AO12" s="325"/>
      <c r="AP12" s="325"/>
      <c r="AQ12" s="326"/>
    </row>
    <row r="13" spans="1:43" ht="15.95" customHeight="1" x14ac:dyDescent="0.15">
      <c r="A13" s="307" t="s">
        <v>55</v>
      </c>
      <c r="B13" s="308"/>
      <c r="C13" s="308"/>
      <c r="D13" s="309"/>
      <c r="E13" s="12" t="s">
        <v>56</v>
      </c>
      <c r="F13" s="13" t="s">
        <v>56</v>
      </c>
      <c r="G13" s="13" t="s">
        <v>57</v>
      </c>
      <c r="H13" s="13" t="s">
        <v>56</v>
      </c>
      <c r="I13" s="13" t="s">
        <v>56</v>
      </c>
      <c r="J13" s="13" t="s">
        <v>58</v>
      </c>
      <c r="K13" s="13" t="s">
        <v>58</v>
      </c>
      <c r="L13" s="13" t="s">
        <v>56</v>
      </c>
      <c r="M13" s="13" t="s">
        <v>56</v>
      </c>
      <c r="N13" s="13" t="s">
        <v>57</v>
      </c>
      <c r="O13" s="13" t="s">
        <v>57</v>
      </c>
      <c r="P13" s="13" t="s">
        <v>58</v>
      </c>
      <c r="Q13" s="13" t="s">
        <v>56</v>
      </c>
      <c r="R13" s="13" t="s">
        <v>57</v>
      </c>
      <c r="S13" s="13" t="s">
        <v>56</v>
      </c>
      <c r="T13" s="13" t="s">
        <v>56</v>
      </c>
      <c r="U13" s="13" t="s">
        <v>56</v>
      </c>
      <c r="V13" s="13" t="s">
        <v>57</v>
      </c>
      <c r="W13" s="13" t="s">
        <v>56</v>
      </c>
      <c r="X13" s="13" t="s">
        <v>58</v>
      </c>
      <c r="Y13" s="13" t="s">
        <v>57</v>
      </c>
      <c r="Z13" s="13" t="s">
        <v>56</v>
      </c>
      <c r="AA13" s="13" t="s">
        <v>56</v>
      </c>
      <c r="AB13" s="13" t="s">
        <v>56</v>
      </c>
      <c r="AC13" s="13" t="s">
        <v>58</v>
      </c>
      <c r="AD13" s="13" t="s">
        <v>58</v>
      </c>
      <c r="AE13" s="13"/>
      <c r="AF13" s="13"/>
      <c r="AG13" s="13"/>
      <c r="AH13" s="13"/>
      <c r="AI13" s="13"/>
      <c r="AJ13" s="13"/>
      <c r="AK13" s="13"/>
      <c r="AL13" s="13"/>
      <c r="AM13" s="13"/>
      <c r="AN13" s="310">
        <v>45957</v>
      </c>
      <c r="AO13" s="311"/>
      <c r="AP13" s="311"/>
      <c r="AQ13" s="312"/>
    </row>
    <row r="14" spans="1:43" x14ac:dyDescent="0.15">
      <c r="A14" s="297" t="s">
        <v>59</v>
      </c>
      <c r="B14" s="298"/>
      <c r="C14" s="298"/>
      <c r="D14" s="299"/>
      <c r="E14" s="14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303"/>
      <c r="AO14" s="304"/>
      <c r="AP14" s="304"/>
      <c r="AQ14" s="305"/>
    </row>
    <row r="15" spans="1:43" ht="12" customHeight="1" x14ac:dyDescent="0.15">
      <c r="A15" s="262"/>
      <c r="B15" s="263"/>
      <c r="C15" s="263"/>
      <c r="D15" s="264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277"/>
      <c r="AO15" s="278"/>
      <c r="AP15" s="278"/>
      <c r="AQ15" s="279"/>
    </row>
    <row r="16" spans="1:43" ht="12" customHeight="1" x14ac:dyDescent="0.15">
      <c r="A16" s="300"/>
      <c r="B16" s="301"/>
      <c r="C16" s="301"/>
      <c r="D16" s="302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277"/>
      <c r="AO16" s="306"/>
      <c r="AP16" s="306"/>
      <c r="AQ16" s="279"/>
    </row>
    <row r="17" spans="1:43" ht="12" customHeight="1" x14ac:dyDescent="0.15">
      <c r="A17" s="262" t="s">
        <v>60</v>
      </c>
      <c r="B17" s="263"/>
      <c r="C17" s="263"/>
      <c r="D17" s="264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65" t="s">
        <v>61</v>
      </c>
      <c r="AO17" s="266"/>
      <c r="AP17" s="266"/>
      <c r="AQ17" s="267"/>
    </row>
    <row r="18" spans="1:43" ht="12" customHeight="1" x14ac:dyDescent="0.15">
      <c r="A18" s="262"/>
      <c r="B18" s="263"/>
      <c r="C18" s="263"/>
      <c r="D18" s="264"/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268"/>
      <c r="AO18" s="269"/>
      <c r="AP18" s="269"/>
      <c r="AQ18" s="270"/>
    </row>
    <row r="19" spans="1:43" ht="12" customHeight="1" x14ac:dyDescent="0.15">
      <c r="A19" s="262"/>
      <c r="B19" s="263"/>
      <c r="C19" s="263"/>
      <c r="D19" s="264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71"/>
      <c r="AO19" s="272"/>
      <c r="AP19" s="272"/>
      <c r="AQ19" s="273"/>
    </row>
    <row r="20" spans="1:43" ht="12" customHeight="1" x14ac:dyDescent="0.15">
      <c r="A20" s="262" t="s">
        <v>62</v>
      </c>
      <c r="B20" s="263"/>
      <c r="C20" s="263"/>
      <c r="D20" s="264"/>
      <c r="E20" s="18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265"/>
      <c r="AO20" s="266"/>
      <c r="AP20" s="266"/>
      <c r="AQ20" s="267"/>
    </row>
    <row r="21" spans="1:43" ht="12" customHeight="1" x14ac:dyDescent="0.15">
      <c r="A21" s="262"/>
      <c r="B21" s="263"/>
      <c r="C21" s="263"/>
      <c r="D21" s="264"/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68"/>
      <c r="AO21" s="269"/>
      <c r="AP21" s="269"/>
      <c r="AQ21" s="270"/>
    </row>
    <row r="22" spans="1:43" ht="12" customHeight="1" x14ac:dyDescent="0.15">
      <c r="A22" s="262"/>
      <c r="B22" s="263"/>
      <c r="C22" s="263"/>
      <c r="D22" s="264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71"/>
      <c r="AO22" s="272"/>
      <c r="AP22" s="272"/>
      <c r="AQ22" s="273"/>
    </row>
    <row r="23" spans="1:43" ht="12" customHeight="1" x14ac:dyDescent="0.15">
      <c r="A23" s="262" t="s">
        <v>63</v>
      </c>
      <c r="B23" s="263"/>
      <c r="C23" s="263"/>
      <c r="D23" s="264"/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274"/>
      <c r="AO23" s="275"/>
      <c r="AP23" s="275"/>
      <c r="AQ23" s="276"/>
    </row>
    <row r="24" spans="1:43" ht="12" customHeight="1" x14ac:dyDescent="0.15">
      <c r="A24" s="262"/>
      <c r="B24" s="263"/>
      <c r="C24" s="263"/>
      <c r="D24" s="264"/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277"/>
      <c r="AO24" s="278"/>
      <c r="AP24" s="278"/>
      <c r="AQ24" s="279"/>
    </row>
    <row r="25" spans="1:43" ht="12" customHeight="1" x14ac:dyDescent="0.15">
      <c r="A25" s="262"/>
      <c r="B25" s="263"/>
      <c r="C25" s="263"/>
      <c r="D25" s="264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80"/>
      <c r="AO25" s="281"/>
      <c r="AP25" s="281"/>
      <c r="AQ25" s="282"/>
    </row>
    <row r="26" spans="1:43" x14ac:dyDescent="0.15">
      <c r="A26" s="262" t="s">
        <v>64</v>
      </c>
      <c r="B26" s="263"/>
      <c r="C26" s="263"/>
      <c r="D26" s="264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274"/>
      <c r="AO26" s="275"/>
      <c r="AP26" s="275"/>
      <c r="AQ26" s="276"/>
    </row>
    <row r="27" spans="1:43" x14ac:dyDescent="0.15">
      <c r="A27" s="262"/>
      <c r="B27" s="263"/>
      <c r="C27" s="263"/>
      <c r="D27" s="264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277"/>
      <c r="AO27" s="278"/>
      <c r="AP27" s="278"/>
      <c r="AQ27" s="279"/>
    </row>
    <row r="28" spans="1:43" x14ac:dyDescent="0.15">
      <c r="A28" s="262"/>
      <c r="B28" s="263"/>
      <c r="C28" s="263"/>
      <c r="D28" s="264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80"/>
      <c r="AO28" s="281"/>
      <c r="AP28" s="281"/>
      <c r="AQ28" s="282"/>
    </row>
    <row r="29" spans="1:43" x14ac:dyDescent="0.15">
      <c r="A29" s="262" t="s">
        <v>65</v>
      </c>
      <c r="B29" s="263"/>
      <c r="C29" s="263"/>
      <c r="D29" s="264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274"/>
      <c r="AO29" s="275"/>
      <c r="AP29" s="275"/>
      <c r="AQ29" s="276"/>
    </row>
    <row r="30" spans="1:43" ht="12" customHeight="1" x14ac:dyDescent="0.15">
      <c r="A30" s="262"/>
      <c r="B30" s="263"/>
      <c r="C30" s="263"/>
      <c r="D30" s="264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277"/>
      <c r="AO30" s="278"/>
      <c r="AP30" s="278"/>
      <c r="AQ30" s="279"/>
    </row>
    <row r="31" spans="1:43" ht="12" customHeight="1" x14ac:dyDescent="0.15">
      <c r="A31" s="262"/>
      <c r="B31" s="263"/>
      <c r="C31" s="263"/>
      <c r="D31" s="264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80"/>
      <c r="AO31" s="281"/>
      <c r="AP31" s="281"/>
      <c r="AQ31" s="282"/>
    </row>
    <row r="32" spans="1:43" ht="12" customHeight="1" x14ac:dyDescent="0.15">
      <c r="A32" s="262" t="s">
        <v>66</v>
      </c>
      <c r="B32" s="263"/>
      <c r="C32" s="263"/>
      <c r="D32" s="264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274"/>
      <c r="AO32" s="275"/>
      <c r="AP32" s="275"/>
      <c r="AQ32" s="276"/>
    </row>
    <row r="33" spans="1:43" ht="12" customHeight="1" x14ac:dyDescent="0.15">
      <c r="A33" s="262"/>
      <c r="B33" s="263"/>
      <c r="C33" s="263"/>
      <c r="D33" s="264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277"/>
      <c r="AO33" s="278"/>
      <c r="AP33" s="278"/>
      <c r="AQ33" s="279"/>
    </row>
    <row r="34" spans="1:43" ht="12" customHeight="1" x14ac:dyDescent="0.15">
      <c r="A34" s="262"/>
      <c r="B34" s="263"/>
      <c r="C34" s="263"/>
      <c r="D34" s="264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80"/>
      <c r="AO34" s="281"/>
      <c r="AP34" s="281"/>
      <c r="AQ34" s="282"/>
    </row>
    <row r="35" spans="1:43" ht="12" customHeight="1" x14ac:dyDescent="0.15">
      <c r="A35" s="262" t="s">
        <v>67</v>
      </c>
      <c r="B35" s="263"/>
      <c r="C35" s="263"/>
      <c r="D35" s="264"/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274"/>
      <c r="AO35" s="275"/>
      <c r="AP35" s="275"/>
      <c r="AQ35" s="276"/>
    </row>
    <row r="36" spans="1:43" ht="12" customHeight="1" x14ac:dyDescent="0.15">
      <c r="A36" s="262"/>
      <c r="B36" s="263"/>
      <c r="C36" s="263"/>
      <c r="D36" s="264"/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277"/>
      <c r="AO36" s="278"/>
      <c r="AP36" s="278"/>
      <c r="AQ36" s="279"/>
    </row>
    <row r="37" spans="1:43" ht="12" customHeight="1" x14ac:dyDescent="0.15">
      <c r="A37" s="262"/>
      <c r="B37" s="263"/>
      <c r="C37" s="263"/>
      <c r="D37" s="264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80"/>
      <c r="AO37" s="281"/>
      <c r="AP37" s="281"/>
      <c r="AQ37" s="282"/>
    </row>
    <row r="38" spans="1:43" x14ac:dyDescent="0.15">
      <c r="A38" s="262" t="s">
        <v>68</v>
      </c>
      <c r="B38" s="263"/>
      <c r="C38" s="263"/>
      <c r="D38" s="264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274"/>
      <c r="AO38" s="275"/>
      <c r="AP38" s="275"/>
      <c r="AQ38" s="276"/>
    </row>
    <row r="39" spans="1:43" ht="12" customHeight="1" x14ac:dyDescent="0.15">
      <c r="A39" s="262"/>
      <c r="B39" s="263"/>
      <c r="C39" s="263"/>
      <c r="D39" s="264"/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277"/>
      <c r="AO39" s="278"/>
      <c r="AP39" s="278"/>
      <c r="AQ39" s="279"/>
    </row>
    <row r="40" spans="1:43" ht="12" customHeight="1" x14ac:dyDescent="0.15">
      <c r="A40" s="262"/>
      <c r="B40" s="263"/>
      <c r="C40" s="263"/>
      <c r="D40" s="264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80"/>
      <c r="AO40" s="281"/>
      <c r="AP40" s="281"/>
      <c r="AQ40" s="282"/>
    </row>
    <row r="41" spans="1:43" x14ac:dyDescent="0.15">
      <c r="A41" s="262" t="s">
        <v>69</v>
      </c>
      <c r="B41" s="263"/>
      <c r="C41" s="263"/>
      <c r="D41" s="264"/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274"/>
      <c r="AO41" s="275"/>
      <c r="AP41" s="275"/>
      <c r="AQ41" s="276"/>
    </row>
    <row r="42" spans="1:43" x14ac:dyDescent="0.15">
      <c r="A42" s="262"/>
      <c r="B42" s="263"/>
      <c r="C42" s="263"/>
      <c r="D42" s="264"/>
      <c r="E42" s="16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277"/>
      <c r="AO42" s="278"/>
      <c r="AP42" s="278"/>
      <c r="AQ42" s="279"/>
    </row>
    <row r="43" spans="1:43" x14ac:dyDescent="0.15">
      <c r="A43" s="262"/>
      <c r="B43" s="263"/>
      <c r="C43" s="263"/>
      <c r="D43" s="264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80"/>
      <c r="AO43" s="281"/>
      <c r="AP43" s="281"/>
      <c r="AQ43" s="282"/>
    </row>
    <row r="44" spans="1:43" x14ac:dyDescent="0.15">
      <c r="A44" s="262"/>
      <c r="B44" s="263"/>
      <c r="C44" s="263"/>
      <c r="D44" s="264"/>
      <c r="E44" s="16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274"/>
      <c r="AO44" s="275"/>
      <c r="AP44" s="275"/>
      <c r="AQ44" s="276"/>
    </row>
    <row r="45" spans="1:43" x14ac:dyDescent="0.15">
      <c r="A45" s="262"/>
      <c r="B45" s="263"/>
      <c r="C45" s="263"/>
      <c r="D45" s="264"/>
      <c r="E45" s="1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277"/>
      <c r="AO45" s="278"/>
      <c r="AP45" s="278"/>
      <c r="AQ45" s="279"/>
    </row>
    <row r="46" spans="1:43" x14ac:dyDescent="0.15">
      <c r="A46" s="262"/>
      <c r="B46" s="263"/>
      <c r="C46" s="263"/>
      <c r="D46" s="264"/>
      <c r="E46" s="2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80"/>
      <c r="AO46" s="281"/>
      <c r="AP46" s="281"/>
      <c r="AQ46" s="282"/>
    </row>
    <row r="47" spans="1:43" x14ac:dyDescent="0.15">
      <c r="A47" s="262" t="s">
        <v>70</v>
      </c>
      <c r="B47" s="263"/>
      <c r="C47" s="263"/>
      <c r="D47" s="264"/>
      <c r="E47" s="1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274"/>
      <c r="AO47" s="275"/>
      <c r="AP47" s="275"/>
      <c r="AQ47" s="276"/>
    </row>
    <row r="48" spans="1:43" x14ac:dyDescent="0.15">
      <c r="A48" s="262"/>
      <c r="B48" s="263"/>
      <c r="C48" s="263"/>
      <c r="D48" s="264"/>
      <c r="E48" s="1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277"/>
      <c r="AO48" s="278"/>
      <c r="AP48" s="278"/>
      <c r="AQ48" s="279"/>
    </row>
    <row r="49" spans="1:43" x14ac:dyDescent="0.15">
      <c r="A49" s="340"/>
      <c r="B49" s="341"/>
      <c r="C49" s="341"/>
      <c r="D49" s="342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80"/>
      <c r="AO49" s="281"/>
      <c r="AP49" s="281"/>
      <c r="AQ49" s="282"/>
    </row>
    <row r="50" spans="1:43" x14ac:dyDescent="0.15">
      <c r="A50" s="22" t="s">
        <v>71</v>
      </c>
      <c r="B50" s="23"/>
      <c r="C50" s="23"/>
      <c r="D50" s="24"/>
      <c r="E50" s="14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343"/>
      <c r="AO50" s="344"/>
      <c r="AP50" s="344"/>
      <c r="AQ50" s="345"/>
    </row>
    <row r="51" spans="1:43" x14ac:dyDescent="0.15">
      <c r="A51" s="25"/>
      <c r="B51" s="26"/>
      <c r="C51" s="26"/>
      <c r="D51" s="27"/>
      <c r="E51" s="1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 t="s">
        <v>58</v>
      </c>
      <c r="W51" s="17" t="s">
        <v>58</v>
      </c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346"/>
      <c r="AO51" s="344"/>
      <c r="AP51" s="344"/>
      <c r="AQ51" s="345"/>
    </row>
    <row r="52" spans="1:43" x14ac:dyDescent="0.15">
      <c r="A52" s="28"/>
      <c r="B52" s="29"/>
      <c r="C52" s="29"/>
      <c r="D52" s="30"/>
      <c r="E52" s="2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50"/>
      <c r="V52" s="50" t="s">
        <v>58</v>
      </c>
      <c r="W52" s="50" t="s">
        <v>58</v>
      </c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347"/>
      <c r="AO52" s="348"/>
      <c r="AP52" s="348"/>
      <c r="AQ52" s="349"/>
    </row>
    <row r="53" spans="1:43" x14ac:dyDescent="0.15">
      <c r="A53" s="31" t="s">
        <v>72</v>
      </c>
      <c r="B53" s="32"/>
      <c r="C53" s="32"/>
      <c r="D53" s="33"/>
      <c r="E53" s="16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274"/>
      <c r="AO53" s="275"/>
      <c r="AP53" s="275"/>
      <c r="AQ53" s="276"/>
    </row>
    <row r="54" spans="1:43" x14ac:dyDescent="0.15">
      <c r="A54" s="25"/>
      <c r="B54" s="26"/>
      <c r="C54" s="26"/>
      <c r="D54" s="27"/>
      <c r="E54" s="1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 t="s">
        <v>73</v>
      </c>
      <c r="W54" s="17" t="s">
        <v>73</v>
      </c>
      <c r="X54" s="17"/>
      <c r="Y54" s="17"/>
      <c r="Z54" s="17"/>
      <c r="AA54" s="17"/>
      <c r="AB54" s="17"/>
      <c r="AC54" s="17" t="s">
        <v>73</v>
      </c>
      <c r="AD54" s="17" t="s">
        <v>73</v>
      </c>
      <c r="AE54" s="17"/>
      <c r="AF54" s="17"/>
      <c r="AG54" s="17"/>
      <c r="AH54" s="17"/>
      <c r="AI54" s="17"/>
      <c r="AJ54" s="17"/>
      <c r="AK54" s="17"/>
      <c r="AL54" s="17"/>
      <c r="AM54" s="17"/>
      <c r="AN54" s="277"/>
      <c r="AO54" s="278"/>
      <c r="AP54" s="278"/>
      <c r="AQ54" s="279"/>
    </row>
    <row r="55" spans="1:43" x14ac:dyDescent="0.15">
      <c r="A55" s="28"/>
      <c r="B55" s="29" t="s">
        <v>74</v>
      </c>
      <c r="C55" s="29"/>
      <c r="D55" s="30"/>
      <c r="E55" s="2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50"/>
      <c r="V55" s="50" t="s">
        <v>73</v>
      </c>
      <c r="W55" s="50" t="s">
        <v>73</v>
      </c>
      <c r="X55" s="21"/>
      <c r="Y55" s="21"/>
      <c r="Z55" s="21"/>
      <c r="AA55" s="21"/>
      <c r="AB55" s="50"/>
      <c r="AC55" s="50" t="s">
        <v>73</v>
      </c>
      <c r="AD55" s="50" t="s">
        <v>73</v>
      </c>
      <c r="AE55" s="21"/>
      <c r="AF55" s="21"/>
      <c r="AG55" s="21"/>
      <c r="AH55" s="21"/>
      <c r="AI55" s="21"/>
      <c r="AJ55" s="21"/>
      <c r="AK55" s="21"/>
      <c r="AL55" s="21"/>
      <c r="AM55" s="21"/>
      <c r="AN55" s="280"/>
      <c r="AO55" s="281"/>
      <c r="AP55" s="281"/>
      <c r="AQ55" s="282"/>
    </row>
    <row r="56" spans="1:43" x14ac:dyDescent="0.15">
      <c r="A56" s="31" t="s">
        <v>75</v>
      </c>
      <c r="B56" s="32"/>
      <c r="C56" s="32"/>
      <c r="D56" s="33"/>
      <c r="E56" s="1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274"/>
      <c r="AO56" s="275"/>
      <c r="AP56" s="275"/>
      <c r="AQ56" s="276"/>
    </row>
    <row r="57" spans="1:43" x14ac:dyDescent="0.15">
      <c r="A57" s="25"/>
      <c r="B57" s="26"/>
      <c r="C57" s="26"/>
      <c r="D57" s="27"/>
      <c r="E57" s="16"/>
      <c r="F57" s="17"/>
      <c r="G57" s="17"/>
      <c r="H57" s="17"/>
      <c r="I57" s="17"/>
      <c r="J57" s="17" t="s">
        <v>73</v>
      </c>
      <c r="K57" s="17" t="s">
        <v>73</v>
      </c>
      <c r="L57" s="17"/>
      <c r="M57" s="17"/>
      <c r="N57" s="17"/>
      <c r="O57" s="17"/>
      <c r="P57" s="17"/>
      <c r="Q57" s="17"/>
      <c r="R57" s="17"/>
      <c r="S57" s="17"/>
      <c r="T57" s="17" t="s">
        <v>58</v>
      </c>
      <c r="U57" s="17" t="s">
        <v>58</v>
      </c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277"/>
      <c r="AO57" s="278"/>
      <c r="AP57" s="278"/>
      <c r="AQ57" s="279"/>
    </row>
    <row r="58" spans="1:43" ht="12.75" thickBot="1" x14ac:dyDescent="0.2">
      <c r="A58" s="34"/>
      <c r="B58" s="29" t="s">
        <v>76</v>
      </c>
      <c r="C58" s="35"/>
      <c r="D58" s="36"/>
      <c r="E58" s="37"/>
      <c r="F58" s="38"/>
      <c r="G58" s="38"/>
      <c r="H58" s="38"/>
      <c r="I58" s="47"/>
      <c r="J58" s="47" t="s">
        <v>73</v>
      </c>
      <c r="K58" s="47" t="s">
        <v>73</v>
      </c>
      <c r="L58" s="38"/>
      <c r="M58" s="38"/>
      <c r="N58" s="38"/>
      <c r="O58" s="38"/>
      <c r="P58" s="38"/>
      <c r="Q58" s="38"/>
      <c r="R58" s="38"/>
      <c r="S58" s="47"/>
      <c r="T58" s="47" t="s">
        <v>58</v>
      </c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27"/>
      <c r="AO58" s="328"/>
      <c r="AP58" s="328"/>
      <c r="AQ58" s="329"/>
    </row>
    <row r="59" spans="1:43" ht="12" customHeight="1" x14ac:dyDescent="0.15">
      <c r="A59" s="39" t="s">
        <v>77</v>
      </c>
      <c r="B59" s="40"/>
      <c r="C59" s="40"/>
      <c r="D59" s="41"/>
      <c r="E59" s="14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39" t="s">
        <v>78</v>
      </c>
      <c r="AO59" s="40"/>
      <c r="AP59" s="40"/>
      <c r="AQ59" s="41"/>
    </row>
    <row r="60" spans="1:43" ht="12" customHeight="1" x14ac:dyDescent="0.15">
      <c r="A60" s="43"/>
      <c r="B60" s="44"/>
      <c r="C60" s="44"/>
      <c r="D60" s="45"/>
      <c r="E60" s="1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8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330" t="s">
        <v>79</v>
      </c>
      <c r="AO60" s="331"/>
      <c r="AP60" s="331"/>
      <c r="AQ60" s="332"/>
    </row>
    <row r="61" spans="1:43" ht="12" customHeight="1" x14ac:dyDescent="0.15">
      <c r="A61" s="337" t="s">
        <v>80</v>
      </c>
      <c r="B61" s="338"/>
      <c r="C61" s="338"/>
      <c r="D61" s="339"/>
      <c r="E61" s="16"/>
      <c r="F61" s="46"/>
      <c r="G61" s="46"/>
      <c r="H61" s="46"/>
      <c r="I61" s="46"/>
      <c r="J61" s="48"/>
      <c r="K61" s="48" t="s">
        <v>58</v>
      </c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8" t="s">
        <v>58</v>
      </c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333"/>
      <c r="AO61" s="331"/>
      <c r="AP61" s="331"/>
      <c r="AQ61" s="332"/>
    </row>
    <row r="62" spans="1:43" ht="12" customHeight="1" x14ac:dyDescent="0.15">
      <c r="A62" s="337"/>
      <c r="B62" s="338"/>
      <c r="C62" s="338"/>
      <c r="D62" s="339"/>
      <c r="E62" s="1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8"/>
      <c r="AB62" s="48" t="s">
        <v>73</v>
      </c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333"/>
      <c r="AO62" s="331"/>
      <c r="AP62" s="331"/>
      <c r="AQ62" s="332"/>
    </row>
    <row r="63" spans="1:43" ht="12" customHeight="1" x14ac:dyDescent="0.15">
      <c r="A63" s="337"/>
      <c r="B63" s="338"/>
      <c r="C63" s="338"/>
      <c r="D63" s="339"/>
      <c r="E63" s="16"/>
      <c r="F63" s="46"/>
      <c r="G63" s="46"/>
      <c r="H63" s="46"/>
      <c r="I63" s="46"/>
      <c r="J63" s="46"/>
      <c r="K63" s="46"/>
      <c r="L63" s="46"/>
      <c r="M63" s="48"/>
      <c r="N63" s="48" t="s">
        <v>73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333"/>
      <c r="AO63" s="331"/>
      <c r="AP63" s="331"/>
      <c r="AQ63" s="332"/>
    </row>
    <row r="64" spans="1:43" ht="12" customHeight="1" x14ac:dyDescent="0.15">
      <c r="A64" s="337"/>
      <c r="B64" s="338"/>
      <c r="C64" s="338"/>
      <c r="D64" s="339"/>
      <c r="E64" s="1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333"/>
      <c r="AO64" s="331"/>
      <c r="AP64" s="331"/>
      <c r="AQ64" s="332"/>
    </row>
    <row r="65" spans="1:43" ht="12" customHeight="1" x14ac:dyDescent="0.15">
      <c r="A65" s="337"/>
      <c r="B65" s="338"/>
      <c r="C65" s="338"/>
      <c r="D65" s="339"/>
      <c r="E65" s="1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333"/>
      <c r="AO65" s="331"/>
      <c r="AP65" s="331"/>
      <c r="AQ65" s="332"/>
    </row>
    <row r="66" spans="1:43" ht="12" customHeight="1" x14ac:dyDescent="0.15">
      <c r="A66" s="43"/>
      <c r="B66" s="44"/>
      <c r="C66" s="44"/>
      <c r="D66" s="45"/>
      <c r="E66" s="1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333"/>
      <c r="AO66" s="331"/>
      <c r="AP66" s="331"/>
      <c r="AQ66" s="332"/>
    </row>
    <row r="67" spans="1:43" ht="14.25" customHeight="1" x14ac:dyDescent="0.15">
      <c r="A67" s="52"/>
      <c r="B67" s="53" t="s">
        <v>81</v>
      </c>
      <c r="C67" s="53"/>
      <c r="D67" s="54"/>
      <c r="E67" s="37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334"/>
      <c r="AO67" s="335"/>
      <c r="AP67" s="335"/>
      <c r="AQ67" s="336"/>
    </row>
    <row r="68" spans="1:43" x14ac:dyDescent="0.15">
      <c r="A68" s="39" t="s">
        <v>82</v>
      </c>
      <c r="B68" s="40"/>
      <c r="C68" s="40"/>
      <c r="D68" s="41"/>
      <c r="E68" s="14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39"/>
      <c r="AO68" s="40"/>
      <c r="AP68" s="40"/>
      <c r="AQ68" s="41"/>
    </row>
    <row r="69" spans="1:43" x14ac:dyDescent="0.15">
      <c r="A69" s="43"/>
      <c r="B69" s="44"/>
      <c r="C69" s="44"/>
      <c r="D69" s="45"/>
      <c r="E69" s="16"/>
      <c r="F69" s="46"/>
      <c r="G69" s="46"/>
      <c r="H69" s="46"/>
      <c r="I69" s="46"/>
      <c r="J69" s="46"/>
      <c r="K69" s="46"/>
      <c r="L69" s="46"/>
      <c r="M69" s="46"/>
      <c r="N69" s="46" t="s">
        <v>73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3"/>
      <c r="AO69" s="44"/>
      <c r="AP69" s="44"/>
      <c r="AQ69" s="45"/>
    </row>
    <row r="70" spans="1:43" x14ac:dyDescent="0.15">
      <c r="A70" s="52"/>
      <c r="B70" s="53" t="s">
        <v>81</v>
      </c>
      <c r="C70" s="53"/>
      <c r="D70" s="54"/>
      <c r="E70" s="37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8"/>
      <c r="Q70" s="58" t="s">
        <v>73</v>
      </c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2"/>
      <c r="AO70" s="53"/>
      <c r="AP70" s="53"/>
      <c r="AQ70" s="54"/>
    </row>
    <row r="71" spans="1:43" x14ac:dyDescent="0.15">
      <c r="A71" s="39" t="s">
        <v>83</v>
      </c>
      <c r="B71" s="40"/>
      <c r="C71" s="40"/>
      <c r="D71" s="41"/>
      <c r="E71" s="14"/>
      <c r="F71" s="56"/>
      <c r="G71" s="56" t="s">
        <v>84</v>
      </c>
      <c r="H71" s="42"/>
      <c r="I71" s="42"/>
      <c r="J71" s="42"/>
      <c r="K71" s="42"/>
      <c r="L71" s="42"/>
      <c r="M71" s="42"/>
      <c r="N71" s="42"/>
      <c r="O71" s="42"/>
      <c r="P71" s="42"/>
      <c r="Q71" s="56"/>
      <c r="R71" s="56" t="s">
        <v>85</v>
      </c>
      <c r="S71" s="56"/>
      <c r="T71" s="56" t="s">
        <v>86</v>
      </c>
      <c r="U71" s="42"/>
      <c r="V71" s="42"/>
      <c r="W71" s="42"/>
      <c r="X71" s="56"/>
      <c r="Y71" s="56" t="s">
        <v>84</v>
      </c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39" t="s">
        <v>87</v>
      </c>
      <c r="AO71" s="40"/>
      <c r="AP71" s="40"/>
      <c r="AQ71" s="41"/>
    </row>
    <row r="72" spans="1:43" ht="13.5" x14ac:dyDescent="0.15">
      <c r="A72" s="57"/>
      <c r="B72" s="44" t="s">
        <v>88</v>
      </c>
      <c r="C72" s="44"/>
      <c r="D72" s="45"/>
      <c r="E72" s="16"/>
      <c r="F72" s="48"/>
      <c r="G72" s="48" t="s">
        <v>58</v>
      </c>
      <c r="H72" s="46"/>
      <c r="I72" s="46"/>
      <c r="J72" s="46"/>
      <c r="K72" s="46"/>
      <c r="L72" s="46"/>
      <c r="M72" s="46"/>
      <c r="N72" s="46"/>
      <c r="O72" s="46"/>
      <c r="P72" s="46"/>
      <c r="Q72" s="48"/>
      <c r="R72" s="48" t="s">
        <v>58</v>
      </c>
      <c r="S72" s="48"/>
      <c r="T72" s="48" t="s">
        <v>58</v>
      </c>
      <c r="U72" s="46"/>
      <c r="V72" s="46"/>
      <c r="W72" s="46"/>
      <c r="X72" s="48"/>
      <c r="Y72" s="48" t="s">
        <v>58</v>
      </c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258" t="s">
        <v>89</v>
      </c>
      <c r="AO72" s="259"/>
      <c r="AP72" s="205" t="s">
        <v>90</v>
      </c>
      <c r="AQ72" s="260"/>
    </row>
    <row r="73" spans="1:43" x14ac:dyDescent="0.15">
      <c r="A73" s="57"/>
      <c r="B73" s="44" t="s">
        <v>91</v>
      </c>
      <c r="C73" s="44"/>
      <c r="D73" s="45"/>
      <c r="E73" s="16"/>
      <c r="F73" s="48"/>
      <c r="G73" s="48" t="s">
        <v>73</v>
      </c>
      <c r="H73" s="46"/>
      <c r="I73" s="46"/>
      <c r="J73" s="46"/>
      <c r="K73" s="46"/>
      <c r="L73" s="46"/>
      <c r="M73" s="46"/>
      <c r="N73" s="46"/>
      <c r="O73" s="46"/>
      <c r="P73" s="46"/>
      <c r="Q73" s="48"/>
      <c r="R73" s="48" t="s">
        <v>73</v>
      </c>
      <c r="S73" s="48"/>
      <c r="T73" s="48" t="s">
        <v>73</v>
      </c>
      <c r="U73" s="46"/>
      <c r="V73" s="46"/>
      <c r="W73" s="46"/>
      <c r="X73" s="48"/>
      <c r="Y73" s="48" t="s">
        <v>73</v>
      </c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3"/>
      <c r="AO73" s="44"/>
      <c r="AP73" s="44"/>
      <c r="AQ73" s="45"/>
    </row>
    <row r="74" spans="1:43" x14ac:dyDescent="0.15">
      <c r="A74" s="52"/>
      <c r="B74" s="53"/>
      <c r="C74" s="53"/>
      <c r="D74" s="54"/>
      <c r="E74" s="37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2"/>
      <c r="AO74" s="53"/>
      <c r="AP74" s="53"/>
      <c r="AQ74" s="54"/>
    </row>
    <row r="75" spans="1:43" x14ac:dyDescent="0.15">
      <c r="A75" s="39" t="s">
        <v>92</v>
      </c>
      <c r="B75" s="40"/>
      <c r="C75" s="40"/>
      <c r="D75" s="41"/>
      <c r="E75" s="14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39"/>
      <c r="AO75" s="40"/>
      <c r="AP75" s="40"/>
      <c r="AQ75" s="41"/>
    </row>
    <row r="76" spans="1:43" x14ac:dyDescent="0.15">
      <c r="A76" s="43" t="s">
        <v>93</v>
      </c>
      <c r="B76" s="44"/>
      <c r="C76" s="44"/>
      <c r="D76" s="45"/>
      <c r="E76" s="1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3"/>
      <c r="AO76" s="44"/>
      <c r="AP76" s="44"/>
      <c r="AQ76" s="45"/>
    </row>
    <row r="77" spans="1:43" x14ac:dyDescent="0.15">
      <c r="A77" s="43"/>
      <c r="B77" s="44" t="s">
        <v>94</v>
      </c>
      <c r="C77" s="44"/>
      <c r="D77" s="45"/>
      <c r="E77" s="16"/>
      <c r="F77" s="46" t="s">
        <v>58</v>
      </c>
      <c r="G77" s="46"/>
      <c r="H77" s="46"/>
      <c r="I77" s="46"/>
      <c r="J77" s="46"/>
      <c r="K77" s="46"/>
      <c r="L77" s="46"/>
      <c r="M77" s="46" t="s">
        <v>58</v>
      </c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3"/>
      <c r="AO77" s="44"/>
      <c r="AP77" s="44"/>
      <c r="AQ77" s="45"/>
    </row>
    <row r="78" spans="1:43" x14ac:dyDescent="0.15">
      <c r="A78" s="43"/>
      <c r="B78" s="44" t="s">
        <v>95</v>
      </c>
      <c r="C78" s="44"/>
      <c r="D78" s="45"/>
      <c r="E78" s="16"/>
      <c r="F78" s="46"/>
      <c r="G78" s="46"/>
      <c r="H78" s="46"/>
      <c r="I78" s="46"/>
      <c r="J78" s="48" t="s">
        <v>96</v>
      </c>
      <c r="K78" s="46"/>
      <c r="L78" s="46"/>
      <c r="M78" s="46"/>
      <c r="N78" s="46"/>
      <c r="O78" s="46"/>
      <c r="P78" s="46"/>
      <c r="Q78" s="46"/>
      <c r="R78" s="46"/>
      <c r="S78" s="48" t="s">
        <v>96</v>
      </c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3"/>
      <c r="AO78" s="44"/>
      <c r="AP78" s="44"/>
      <c r="AQ78" s="45"/>
    </row>
    <row r="79" spans="1:43" x14ac:dyDescent="0.15">
      <c r="A79" s="43"/>
      <c r="B79" s="44" t="s">
        <v>97</v>
      </c>
      <c r="C79" s="44"/>
      <c r="D79" s="45"/>
      <c r="E79" s="16"/>
      <c r="F79" s="46"/>
      <c r="G79" s="46"/>
      <c r="H79" s="46"/>
      <c r="I79" s="46"/>
      <c r="J79" s="46"/>
      <c r="K79" s="48" t="s">
        <v>73</v>
      </c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8" t="s">
        <v>73</v>
      </c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3"/>
      <c r="AO79" s="44"/>
      <c r="AP79" s="44"/>
      <c r="AQ79" s="45"/>
    </row>
    <row r="80" spans="1:43" x14ac:dyDescent="0.15">
      <c r="A80" s="52"/>
      <c r="B80" s="53"/>
      <c r="C80" s="53"/>
      <c r="D80" s="54"/>
      <c r="E80" s="3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2"/>
      <c r="AO80" s="53"/>
      <c r="AP80" s="53"/>
      <c r="AQ80" s="54"/>
    </row>
    <row r="81" spans="1:43" x14ac:dyDescent="0.15">
      <c r="A81" s="39" t="s">
        <v>98</v>
      </c>
      <c r="B81" s="40"/>
      <c r="C81" s="40"/>
      <c r="D81" s="41"/>
      <c r="E81" s="14"/>
      <c r="F81" s="42" t="s">
        <v>99</v>
      </c>
      <c r="G81" s="42"/>
      <c r="H81" s="42"/>
      <c r="I81" s="42"/>
      <c r="J81" s="42"/>
      <c r="K81" s="42"/>
      <c r="L81" s="42"/>
      <c r="M81" s="42" t="s">
        <v>99</v>
      </c>
      <c r="N81" s="42"/>
      <c r="O81" s="42"/>
      <c r="P81" s="42"/>
      <c r="Q81" s="42"/>
      <c r="R81" s="42"/>
      <c r="S81" s="42"/>
      <c r="T81" s="42" t="s">
        <v>99</v>
      </c>
      <c r="U81" s="42"/>
      <c r="V81" s="42"/>
      <c r="W81" s="42"/>
      <c r="X81" s="42"/>
      <c r="Y81" s="42"/>
      <c r="Z81" s="42"/>
      <c r="AA81" s="42" t="s">
        <v>99</v>
      </c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59"/>
      <c r="AO81" s="62"/>
      <c r="AP81" s="62"/>
      <c r="AQ81" s="63"/>
    </row>
    <row r="82" spans="1:43" x14ac:dyDescent="0.15">
      <c r="A82" s="43"/>
      <c r="B82" s="44"/>
      <c r="C82" s="44"/>
      <c r="D82" s="45"/>
      <c r="E82" s="16"/>
      <c r="F82" s="46" t="s">
        <v>58</v>
      </c>
      <c r="G82" s="46"/>
      <c r="H82" s="46"/>
      <c r="I82" s="46"/>
      <c r="J82" s="46"/>
      <c r="K82" s="46"/>
      <c r="L82" s="46"/>
      <c r="M82" s="46" t="s">
        <v>58</v>
      </c>
      <c r="N82" s="46"/>
      <c r="O82" s="46"/>
      <c r="P82" s="46"/>
      <c r="Q82" s="46"/>
      <c r="R82" s="46"/>
      <c r="S82" s="46"/>
      <c r="T82" s="46" t="s">
        <v>58</v>
      </c>
      <c r="U82" s="46"/>
      <c r="V82" s="46"/>
      <c r="W82" s="46"/>
      <c r="X82" s="46" t="s">
        <v>100</v>
      </c>
      <c r="Y82" s="46"/>
      <c r="Z82" s="46"/>
      <c r="AA82" s="46" t="s">
        <v>58</v>
      </c>
      <c r="AB82" s="46"/>
      <c r="AC82" s="46"/>
      <c r="AD82" s="46"/>
      <c r="AE82" s="46"/>
      <c r="AF82" s="46"/>
      <c r="AG82" s="46"/>
      <c r="AH82" s="46" t="s">
        <v>58</v>
      </c>
      <c r="AI82" s="46"/>
      <c r="AJ82" s="46"/>
      <c r="AK82" s="46"/>
      <c r="AL82" s="46"/>
      <c r="AM82" s="46"/>
      <c r="AN82" s="60"/>
      <c r="AO82" s="64"/>
      <c r="AP82" s="64"/>
      <c r="AQ82" s="65"/>
    </row>
    <row r="83" spans="1:43" x14ac:dyDescent="0.15">
      <c r="A83" s="43"/>
      <c r="B83" s="44"/>
      <c r="C83" s="44"/>
      <c r="D83" s="45"/>
      <c r="E83" s="16"/>
      <c r="F83" s="48" t="s">
        <v>58</v>
      </c>
      <c r="G83" s="46"/>
      <c r="H83" s="46"/>
      <c r="I83" s="46"/>
      <c r="J83" s="46"/>
      <c r="K83" s="46"/>
      <c r="L83" s="46"/>
      <c r="M83" s="48" t="s">
        <v>58</v>
      </c>
      <c r="N83" s="46"/>
      <c r="O83" s="46"/>
      <c r="P83" s="46"/>
      <c r="Q83" s="46"/>
      <c r="R83" s="46"/>
      <c r="S83" s="46"/>
      <c r="T83" s="46"/>
      <c r="U83" s="46"/>
      <c r="V83" s="46"/>
      <c r="W83" s="48" t="s">
        <v>58</v>
      </c>
      <c r="X83" s="48" t="s">
        <v>100</v>
      </c>
      <c r="Y83" s="46"/>
      <c r="Z83" s="46"/>
      <c r="AA83" s="48" t="s">
        <v>58</v>
      </c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60"/>
      <c r="AO83" s="64"/>
      <c r="AP83" s="64"/>
      <c r="AQ83" s="65"/>
    </row>
    <row r="84" spans="1:43" x14ac:dyDescent="0.15">
      <c r="A84" s="52"/>
      <c r="B84" s="53"/>
      <c r="C84" s="53"/>
      <c r="D84" s="54"/>
      <c r="E84" s="37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61"/>
      <c r="AO84" s="66"/>
      <c r="AP84" s="66"/>
      <c r="AQ84" s="67"/>
    </row>
    <row r="85" spans="1:43" x14ac:dyDescent="0.15">
      <c r="A85" s="39" t="s">
        <v>101</v>
      </c>
      <c r="B85" s="40"/>
      <c r="C85" s="40"/>
      <c r="D85" s="41"/>
      <c r="E85" s="14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59"/>
      <c r="AO85" s="62"/>
      <c r="AP85" s="62"/>
      <c r="AQ85" s="63"/>
    </row>
    <row r="86" spans="1:43" x14ac:dyDescent="0.15">
      <c r="A86" s="43"/>
      <c r="B86" s="44"/>
      <c r="C86" s="44"/>
      <c r="D86" s="45"/>
      <c r="E86" s="1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60"/>
      <c r="AO86" s="64"/>
      <c r="AP86" s="64"/>
      <c r="AQ86" s="65"/>
    </row>
    <row r="87" spans="1:43" x14ac:dyDescent="0.15">
      <c r="A87" s="43"/>
      <c r="B87" s="44"/>
      <c r="C87" s="44"/>
      <c r="D87" s="45"/>
      <c r="E87" s="1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60"/>
      <c r="AO87" s="64"/>
      <c r="AP87" s="64"/>
      <c r="AQ87" s="65"/>
    </row>
    <row r="88" spans="1:43" x14ac:dyDescent="0.15">
      <c r="A88" s="52"/>
      <c r="B88" s="53"/>
      <c r="C88" s="53"/>
      <c r="D88" s="54"/>
      <c r="E88" s="37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61"/>
      <c r="AO88" s="66"/>
      <c r="AP88" s="66"/>
      <c r="AQ88" s="67"/>
    </row>
    <row r="89" spans="1:43" ht="18" customHeight="1" x14ac:dyDescent="0.15">
      <c r="A89" s="261">
        <v>22</v>
      </c>
      <c r="B89" s="261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</row>
  </sheetData>
  <mergeCells count="76">
    <mergeCell ref="AN60:AQ67"/>
    <mergeCell ref="A61:D65"/>
    <mergeCell ref="A44:D46"/>
    <mergeCell ref="AN44:AQ46"/>
    <mergeCell ref="A47:D49"/>
    <mergeCell ref="AN47:AQ49"/>
    <mergeCell ref="AN50:AQ52"/>
    <mergeCell ref="AN38:AQ40"/>
    <mergeCell ref="A41:D43"/>
    <mergeCell ref="AN41:AQ43"/>
    <mergeCell ref="AN53:AQ55"/>
    <mergeCell ref="AN56:AQ58"/>
    <mergeCell ref="A7:D9"/>
    <mergeCell ref="E7:S9"/>
    <mergeCell ref="A14:D16"/>
    <mergeCell ref="AN14:AQ16"/>
    <mergeCell ref="A17:D19"/>
    <mergeCell ref="AN17:AQ19"/>
    <mergeCell ref="A13:D13"/>
    <mergeCell ref="AN13:AQ13"/>
    <mergeCell ref="A10:D10"/>
    <mergeCell ref="AN10:AQ10"/>
    <mergeCell ref="A11:D11"/>
    <mergeCell ref="AN11:AQ11"/>
    <mergeCell ref="A12:D12"/>
    <mergeCell ref="AN12:AQ12"/>
    <mergeCell ref="T7:U7"/>
    <mergeCell ref="V7:Y7"/>
    <mergeCell ref="AN72:AO72"/>
    <mergeCell ref="AP72:AQ72"/>
    <mergeCell ref="A89:AQ89"/>
    <mergeCell ref="A20:D22"/>
    <mergeCell ref="AN20:AQ22"/>
    <mergeCell ref="A23:D25"/>
    <mergeCell ref="AN23:AQ25"/>
    <mergeCell ref="A26:D28"/>
    <mergeCell ref="AN26:AQ28"/>
    <mergeCell ref="A29:D31"/>
    <mergeCell ref="AN29:AQ31"/>
    <mergeCell ref="A32:D34"/>
    <mergeCell ref="AN32:AQ34"/>
    <mergeCell ref="A35:D37"/>
    <mergeCell ref="AN35:AQ37"/>
    <mergeCell ref="A38:D40"/>
    <mergeCell ref="AH4:AK4"/>
    <mergeCell ref="AL4:AM4"/>
    <mergeCell ref="T8:U8"/>
    <mergeCell ref="V8:Y8"/>
    <mergeCell ref="T9:U9"/>
    <mergeCell ref="V9:Y9"/>
    <mergeCell ref="T6:U6"/>
    <mergeCell ref="V6:Y6"/>
    <mergeCell ref="AN4:AO4"/>
    <mergeCell ref="AP4:AQ4"/>
    <mergeCell ref="T5:U5"/>
    <mergeCell ref="V5:Y5"/>
    <mergeCell ref="Z5:AC5"/>
    <mergeCell ref="AD5:AE5"/>
    <mergeCell ref="AH5:AK9"/>
    <mergeCell ref="AF5:AG9"/>
    <mergeCell ref="AL5:AM9"/>
    <mergeCell ref="AN5:AO9"/>
    <mergeCell ref="AP5:AQ9"/>
    <mergeCell ref="Z7:AA9"/>
    <mergeCell ref="AB7:AC9"/>
    <mergeCell ref="AD7:AE9"/>
    <mergeCell ref="Z6:AA6"/>
    <mergeCell ref="AB6:AC6"/>
    <mergeCell ref="C2:D2"/>
    <mergeCell ref="T4:U4"/>
    <mergeCell ref="V4:Y4"/>
    <mergeCell ref="Z4:AE4"/>
    <mergeCell ref="AF4:AG4"/>
    <mergeCell ref="A4:D6"/>
    <mergeCell ref="E4:S6"/>
    <mergeCell ref="AD6:AE6"/>
  </mergeCells>
  <phoneticPr fontId="20"/>
  <conditionalFormatting sqref="E17:E19">
    <cfRule type="expression" dxfId="5" priority="3">
      <formula>$E$2=1</formula>
    </cfRule>
  </conditionalFormatting>
  <conditionalFormatting sqref="E20:E22">
    <cfRule type="expression" dxfId="4" priority="1">
      <formula>$E$2=1</formula>
    </cfRule>
  </conditionalFormatting>
  <conditionalFormatting sqref="E11:E16 E23:E88">
    <cfRule type="expression" dxfId="3" priority="5">
      <formula>$E$2=1</formula>
    </cfRule>
  </conditionalFormatting>
  <conditionalFormatting sqref="F11:AM16 F23:AM88">
    <cfRule type="expression" dxfId="2" priority="6">
      <formula>F$2=1</formula>
    </cfRule>
  </conditionalFormatting>
  <conditionalFormatting sqref="F17:AM19">
    <cfRule type="expression" dxfId="1" priority="4">
      <formula>F$2=1</formula>
    </cfRule>
  </conditionalFormatting>
  <conditionalFormatting sqref="F20:AM22">
    <cfRule type="expression" dxfId="0" priority="2">
      <formula>F$2=1</formula>
    </cfRule>
  </conditionalFormatting>
  <printOptions horizontalCentered="1"/>
  <pageMargins left="0.39370078740157499" right="0.39370078740157499" top="0.59055118110236204" bottom="0.39370078740157499" header="0.39370078740157499" footer="0.39370078740157499"/>
  <pageSetup paperSize="8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No.22（3週間工程表）</vt:lpstr>
      <vt:lpstr>No.22（週間実施報告）</vt:lpstr>
      <vt:lpstr>'No.22（3週間工程表）'!Print_Area</vt:lpstr>
      <vt:lpstr>'No.22（週間実施報告）'!Print_Area</vt:lpstr>
      <vt:lpstr>'No.22（週間実施報告）'!Print_Titles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2025-09-11T01:12:35Z</dcterms:created>
  <dcterms:modified xsi:type="dcterms:W3CDTF">2025-09-25T04:34:35Z</dcterms:modified>
</cp:coreProperties>
</file>