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75" windowWidth="12915" windowHeight="9390"/>
  </bookViews>
  <sheets>
    <sheet name="No.23" sheetId="5" r:id="rId1"/>
    <sheet name="記載例（月間工程表）" sheetId="6" r:id="rId2"/>
  </sheets>
  <definedNames>
    <definedName name="_xlnm.Print_Area" localSheetId="0">No.23!$A$3:$AQ$89</definedName>
    <definedName name="_xlnm.Print_Area" localSheetId="1">'記載例（月間工程表）'!$A$3:$AQ$89</definedName>
    <definedName name="_xlnm.Print_Titles" localSheetId="0">No.23!$4:$13</definedName>
    <definedName name="_xlnm.Print_Titles" localSheetId="1">'記載例（月間工程表）'!$4:$13</definedName>
  </definedNames>
  <calcPr calcId="162913"/>
</workbook>
</file>

<file path=xl/calcChain.xml><?xml version="1.0" encoding="utf-8"?>
<calcChain xmlns="http://schemas.openxmlformats.org/spreadsheetml/2006/main">
  <c r="A4" i="5" l="1"/>
  <c r="E11" i="6" l="1"/>
  <c r="F11" i="6" s="1"/>
  <c r="Z5" i="6"/>
  <c r="AD5" i="6" s="1"/>
  <c r="A4" i="6"/>
  <c r="Z5" i="5"/>
  <c r="AD5" i="5" s="1"/>
  <c r="E11" i="5"/>
  <c r="E12" i="5" s="1"/>
  <c r="F12" i="6" l="1"/>
  <c r="G11" i="6"/>
  <c r="E12" i="6"/>
  <c r="F11" i="5"/>
  <c r="F12" i="5" s="1"/>
  <c r="G12" i="6" l="1"/>
  <c r="H11" i="6"/>
  <c r="G11" i="5"/>
  <c r="H11" i="5" s="1"/>
  <c r="I11" i="6" l="1"/>
  <c r="H12" i="6"/>
  <c r="I11" i="5"/>
  <c r="H12" i="5"/>
  <c r="G12" i="5"/>
  <c r="J11" i="6" l="1"/>
  <c r="I12" i="6"/>
  <c r="J11" i="5"/>
  <c r="I12" i="5"/>
  <c r="J12" i="6" l="1"/>
  <c r="K11" i="6"/>
  <c r="K11" i="5"/>
  <c r="J12" i="5"/>
  <c r="K12" i="6" l="1"/>
  <c r="L11" i="6"/>
  <c r="K12" i="5"/>
  <c r="L11" i="5"/>
  <c r="M11" i="6" l="1"/>
  <c r="L12" i="6"/>
  <c r="M11" i="5"/>
  <c r="L12" i="5"/>
  <c r="N11" i="6" l="1"/>
  <c r="M12" i="6"/>
  <c r="M12" i="5"/>
  <c r="N11" i="5"/>
  <c r="N12" i="6" l="1"/>
  <c r="O11" i="6"/>
  <c r="N12" i="5"/>
  <c r="O11" i="5"/>
  <c r="O12" i="6" l="1"/>
  <c r="P11" i="6"/>
  <c r="O12" i="5"/>
  <c r="P11" i="5"/>
  <c r="Q11" i="6" l="1"/>
  <c r="P12" i="6"/>
  <c r="Q11" i="5"/>
  <c r="P12" i="5"/>
  <c r="R11" i="6" l="1"/>
  <c r="Q12" i="6"/>
  <c r="Q12" i="5"/>
  <c r="R11" i="5"/>
  <c r="R12" i="6" l="1"/>
  <c r="S11" i="6"/>
  <c r="S11" i="5"/>
  <c r="R12" i="5"/>
  <c r="S12" i="6" l="1"/>
  <c r="T11" i="6"/>
  <c r="S12" i="5"/>
  <c r="T11" i="5"/>
  <c r="U11" i="6" l="1"/>
  <c r="T12" i="6"/>
  <c r="T12" i="5"/>
  <c r="U11" i="5"/>
  <c r="V11" i="5" s="1"/>
  <c r="V10" i="5" s="1"/>
  <c r="V11" i="6" l="1"/>
  <c r="U12" i="6"/>
  <c r="U12" i="5"/>
  <c r="V12" i="6" l="1"/>
  <c r="V10" i="6"/>
  <c r="W11" i="6"/>
  <c r="V12" i="5"/>
  <c r="W11" i="5"/>
  <c r="W12" i="6" l="1"/>
  <c r="X11" i="6"/>
  <c r="W12" i="5"/>
  <c r="X11" i="5"/>
  <c r="Y11" i="6" l="1"/>
  <c r="X12" i="6"/>
  <c r="Y11" i="5"/>
  <c r="X12" i="5"/>
  <c r="Z11" i="6" l="1"/>
  <c r="Y12" i="6"/>
  <c r="Y12" i="5"/>
  <c r="Z11" i="5"/>
  <c r="Z12" i="6" l="1"/>
  <c r="AA11" i="6"/>
  <c r="Z12" i="5"/>
  <c r="AA11" i="5"/>
  <c r="AA12" i="6" l="1"/>
  <c r="AB11" i="6"/>
  <c r="AA12" i="5"/>
  <c r="AB11" i="5"/>
  <c r="AC11" i="6" l="1"/>
  <c r="AB12" i="6"/>
  <c r="AB12" i="5"/>
  <c r="AC11" i="5"/>
  <c r="AD11" i="6" l="1"/>
  <c r="AC12" i="6"/>
  <c r="AD11" i="5"/>
  <c r="AC12" i="5"/>
  <c r="AD12" i="6" l="1"/>
  <c r="AE11" i="6"/>
  <c r="AE11" i="5"/>
  <c r="AD12" i="5"/>
  <c r="AE12" i="6" l="1"/>
  <c r="AF11" i="6"/>
  <c r="AE12" i="5"/>
  <c r="AF11" i="5"/>
  <c r="AG11" i="6" l="1"/>
  <c r="AF12" i="6"/>
  <c r="AF12" i="5"/>
  <c r="AG11" i="5"/>
  <c r="AH11" i="6" l="1"/>
  <c r="AG12" i="6"/>
  <c r="AG12" i="5"/>
  <c r="AH11" i="5"/>
  <c r="AH12" i="6" l="1"/>
  <c r="AI11" i="6"/>
  <c r="AH12" i="5"/>
  <c r="AI11" i="5"/>
  <c r="AI12" i="6" l="1"/>
  <c r="AJ11" i="6"/>
  <c r="AI12" i="5"/>
  <c r="AJ11" i="5"/>
  <c r="AK11" i="6" l="1"/>
  <c r="AJ12" i="6"/>
  <c r="AK11" i="5"/>
  <c r="AJ12" i="5"/>
  <c r="AL11" i="6" l="1"/>
  <c r="AK12" i="6"/>
  <c r="AK12" i="5"/>
  <c r="AL11" i="5"/>
  <c r="AL12" i="6" l="1"/>
  <c r="AM11" i="6"/>
  <c r="AM12" i="6" s="1"/>
  <c r="AL12" i="5"/>
  <c r="AM11" i="5"/>
  <c r="AM12" i="5" s="1"/>
</calcChain>
</file>

<file path=xl/sharedStrings.xml><?xml version="1.0" encoding="utf-8"?>
<sst xmlns="http://schemas.openxmlformats.org/spreadsheetml/2006/main" count="128" uniqueCount="61">
  <si>
    <t>現場代理人</t>
    <rPh sb="0" eb="2">
      <t>ゲンバ</t>
    </rPh>
    <rPh sb="2" eb="5">
      <t>ダイリニン</t>
    </rPh>
    <phoneticPr fontId="1"/>
  </si>
  <si>
    <t>＜確認資料等＞</t>
    <rPh sb="1" eb="3">
      <t>カクニン</t>
    </rPh>
    <rPh sb="3" eb="5">
      <t>シリョウ</t>
    </rPh>
    <rPh sb="5" eb="6">
      <t>トウ</t>
    </rPh>
    <phoneticPr fontId="1"/>
  </si>
  <si>
    <t>【主要行事】</t>
    <rPh sb="1" eb="3">
      <t>シュヨウ</t>
    </rPh>
    <rPh sb="3" eb="5">
      <t>ギョウジ</t>
    </rPh>
    <phoneticPr fontId="1"/>
  </si>
  <si>
    <t>工程表開始日：</t>
    <rPh sb="0" eb="2">
      <t>コウテイ</t>
    </rPh>
    <rPh sb="2" eb="3">
      <t>オモテ</t>
    </rPh>
    <rPh sb="3" eb="6">
      <t>カイシビ</t>
    </rPh>
    <phoneticPr fontId="1"/>
  </si>
  <si>
    <t>【工事材料搬入】</t>
    <rPh sb="1" eb="3">
      <t>コウジ</t>
    </rPh>
    <rPh sb="3" eb="5">
      <t>ザイリョウ</t>
    </rPh>
    <rPh sb="5" eb="7">
      <t>ハンニュウ</t>
    </rPh>
    <phoneticPr fontId="1"/>
  </si>
  <si>
    <t>工事材料搬入一覧表</t>
    <rPh sb="0" eb="2">
      <t>コウジ</t>
    </rPh>
    <rPh sb="2" eb="4">
      <t>ザイリョウ</t>
    </rPh>
    <rPh sb="4" eb="6">
      <t>ハンニュウ</t>
    </rPh>
    <rPh sb="6" eb="9">
      <t>イチランヒョウ</t>
    </rPh>
    <phoneticPr fontId="1"/>
  </si>
  <si>
    <t>★：検査日</t>
    <rPh sb="2" eb="5">
      <t>ケンサビ</t>
    </rPh>
    <phoneticPr fontId="1"/>
  </si>
  <si>
    <t>主任技術者</t>
    <rPh sb="0" eb="2">
      <t>シュニン</t>
    </rPh>
    <rPh sb="2" eb="5">
      <t>ギジュツシャ</t>
    </rPh>
    <phoneticPr fontId="1"/>
  </si>
  <si>
    <t>進捗状況(累計％)</t>
    <rPh sb="0" eb="2">
      <t>シンチョク</t>
    </rPh>
    <rPh sb="2" eb="4">
      <t>ジョウキョウ</t>
    </rPh>
    <rPh sb="5" eb="7">
      <t>ルイケイ</t>
    </rPh>
    <phoneticPr fontId="1"/>
  </si>
  <si>
    <t>＜ 月 ＞</t>
    <phoneticPr fontId="1"/>
  </si>
  <si>
    <t>＜ 日 ＞</t>
    <rPh sb="2" eb="3">
      <t>ヒ</t>
    </rPh>
    <phoneticPr fontId="1"/>
  </si>
  <si>
    <t>＜曜日＞</t>
    <rPh sb="1" eb="3">
      <t>ヨウビ</t>
    </rPh>
    <phoneticPr fontId="1"/>
  </si>
  <si>
    <t>計画作成日</t>
    <rPh sb="0" eb="2">
      <t>ケイカク</t>
    </rPh>
    <rPh sb="2" eb="5">
      <t>サクセイビ</t>
    </rPh>
    <phoneticPr fontId="1"/>
  </si>
  <si>
    <t>実施報告日</t>
    <rPh sb="0" eb="2">
      <t>ジッシ</t>
    </rPh>
    <rPh sb="2" eb="4">
      <t>ホウコク</t>
    </rPh>
    <rPh sb="4" eb="5">
      <t>ビ</t>
    </rPh>
    <phoneticPr fontId="1"/>
  </si>
  <si>
    <t>工期自</t>
    <rPh sb="0" eb="2">
      <t>コウキ</t>
    </rPh>
    <rPh sb="2" eb="3">
      <t>ジ</t>
    </rPh>
    <phoneticPr fontId="1"/>
  </si>
  <si>
    <t>工期至</t>
    <rPh sb="0" eb="2">
      <t>コウキ</t>
    </rPh>
    <rPh sb="2" eb="3">
      <t>イタ</t>
    </rPh>
    <phoneticPr fontId="1"/>
  </si>
  <si>
    <t>★：現場立会　●：書面確認</t>
    <rPh sb="2" eb="4">
      <t>ゲンバ</t>
    </rPh>
    <rPh sb="4" eb="6">
      <t>タチアイ</t>
    </rPh>
    <rPh sb="9" eb="11">
      <t>ショメン</t>
    </rPh>
    <rPh sb="11" eb="13">
      <t>カクニン</t>
    </rPh>
    <phoneticPr fontId="1"/>
  </si>
  <si>
    <t>●：搬入日</t>
    <rPh sb="2" eb="4">
      <t>ハンニュウ</t>
    </rPh>
    <rPh sb="4" eb="5">
      <t>ビ</t>
    </rPh>
    <phoneticPr fontId="1"/>
  </si>
  <si>
    <t>【騒音・振動】</t>
    <phoneticPr fontId="1"/>
  </si>
  <si>
    <t>【休日・夜間作業】</t>
    <phoneticPr fontId="1"/>
  </si>
  <si>
    <t>休日：★　夜間：●</t>
    <phoneticPr fontId="1"/>
  </si>
  <si>
    <t>　・有</t>
    <phoneticPr fontId="1"/>
  </si>
  <si>
    <t>・無</t>
    <phoneticPr fontId="1"/>
  </si>
  <si>
    <t>騒音：●　　騒音振動：★</t>
    <rPh sb="0" eb="2">
      <t>ソウオン</t>
    </rPh>
    <rPh sb="6" eb="8">
      <t>ソウオン</t>
    </rPh>
    <rPh sb="8" eb="10">
      <t>シンドウ</t>
    </rPh>
    <phoneticPr fontId="1"/>
  </si>
  <si>
    <r>
      <t>＜天気＞</t>
    </r>
    <r>
      <rPr>
        <sz val="8"/>
        <rFont val="ＭＳ ゴシック"/>
        <family val="3"/>
        <charset val="128"/>
      </rPr>
      <t>晴:○　雨:●　曇:◎　雪:※</t>
    </r>
    <rPh sb="1" eb="3">
      <t>テンキ</t>
    </rPh>
    <phoneticPr fontId="1"/>
  </si>
  <si>
    <t>改工期</t>
    <phoneticPr fontId="1"/>
  </si>
  <si>
    <t>指定工期</t>
    <phoneticPr fontId="1"/>
  </si>
  <si>
    <t>予定</t>
    <rPh sb="0" eb="2">
      <t>ヨテイ</t>
    </rPh>
    <phoneticPr fontId="1"/>
  </si>
  <si>
    <t>実施</t>
    <rPh sb="0" eb="2">
      <t>ジッシ</t>
    </rPh>
    <phoneticPr fontId="1"/>
  </si>
  <si>
    <t>○○○○改修工事（○○年金事務所）【○○】</t>
    <rPh sb="4" eb="6">
      <t>カイシュウ</t>
    </rPh>
    <rPh sb="6" eb="8">
      <t>コウジ</t>
    </rPh>
    <rPh sb="11" eb="13">
      <t>ネンキン</t>
    </rPh>
    <rPh sb="13" eb="15">
      <t>ジム</t>
    </rPh>
    <rPh sb="15" eb="16">
      <t>ショ</t>
    </rPh>
    <phoneticPr fontId="1"/>
  </si>
  <si>
    <t>株式会社　○○建設</t>
    <phoneticPr fontId="1"/>
  </si>
  <si>
    <t>主監督職員</t>
    <rPh sb="0" eb="1">
      <t>シュ</t>
    </rPh>
    <rPh sb="1" eb="3">
      <t>カントク</t>
    </rPh>
    <rPh sb="3" eb="5">
      <t>ショクイン</t>
    </rPh>
    <phoneticPr fontId="1"/>
  </si>
  <si>
    <t>工事監理担当者</t>
    <rPh sb="0" eb="2">
      <t>コウジ</t>
    </rPh>
    <rPh sb="2" eb="4">
      <t>カンリ</t>
    </rPh>
    <rPh sb="4" eb="7">
      <t>タントウシャ</t>
    </rPh>
    <phoneticPr fontId="1"/>
  </si>
  <si>
    <t>No.</t>
    <phoneticPr fontId="1"/>
  </si>
  <si>
    <t>【年金事務所立会】</t>
    <rPh sb="1" eb="3">
      <t>ネンキン</t>
    </rPh>
    <rPh sb="3" eb="5">
      <t>ジム</t>
    </rPh>
    <rPh sb="5" eb="6">
      <t>ショ</t>
    </rPh>
    <rPh sb="6" eb="8">
      <t>タチアイ</t>
    </rPh>
    <phoneticPr fontId="1"/>
  </si>
  <si>
    <t>【施工計画書・報告書、製作図・</t>
    <rPh sb="1" eb="3">
      <t>セコウ</t>
    </rPh>
    <rPh sb="3" eb="6">
      <t>ケイカクショ</t>
    </rPh>
    <rPh sb="7" eb="10">
      <t>ホウコクショ</t>
    </rPh>
    <rPh sb="11" eb="14">
      <t>セイサクズ</t>
    </rPh>
    <phoneticPr fontId="1"/>
  </si>
  <si>
    <t>機器図、施工図等】</t>
    <phoneticPr fontId="1"/>
  </si>
  <si>
    <t>●：提出（施工→監理担当）</t>
    <rPh sb="2" eb="4">
      <t>テイシュツ</t>
    </rPh>
    <rPh sb="5" eb="7">
      <t>セコウ</t>
    </rPh>
    <rPh sb="8" eb="10">
      <t>カンリ</t>
    </rPh>
    <rPh sb="10" eb="12">
      <t>タントウ</t>
    </rPh>
    <phoneticPr fontId="1"/>
  </si>
  <si>
    <t>◆：確認（監理担当）</t>
    <rPh sb="2" eb="4">
      <t>カクニン</t>
    </rPh>
    <rPh sb="5" eb="7">
      <t>カンリ</t>
    </rPh>
    <rPh sb="7" eb="9">
      <t>タントウ</t>
    </rPh>
    <phoneticPr fontId="1"/>
  </si>
  <si>
    <t>★：承諾（主監督）</t>
    <rPh sb="2" eb="4">
      <t>ショウダク</t>
    </rPh>
    <rPh sb="5" eb="6">
      <t>シュ</t>
    </rPh>
    <rPh sb="6" eb="8">
      <t>カントク</t>
    </rPh>
    <phoneticPr fontId="1"/>
  </si>
  <si>
    <t>【記事】</t>
    <rPh sb="1" eb="3">
      <t>キジ</t>
    </rPh>
    <phoneticPr fontId="1"/>
  </si>
  <si>
    <t>【一工程の施工確認(受入検査等)】</t>
    <rPh sb="1" eb="2">
      <t>イチ</t>
    </rPh>
    <rPh sb="2" eb="4">
      <t>コウテイ</t>
    </rPh>
    <rPh sb="5" eb="7">
      <t>セコウ</t>
    </rPh>
    <rPh sb="7" eb="9">
      <t>カクニン</t>
    </rPh>
    <rPh sb="10" eb="11">
      <t>ウ</t>
    </rPh>
    <rPh sb="11" eb="12">
      <t>イ</t>
    </rPh>
    <rPh sb="12" eb="14">
      <t>ケンサ</t>
    </rPh>
    <rPh sb="14" eb="15">
      <t>トウ</t>
    </rPh>
    <phoneticPr fontId="1"/>
  </si>
  <si>
    <t>　右記について設計図書に適合することを確認したので報告する。
　主任技術者　○○　○○　　印</t>
    <rPh sb="1" eb="2">
      <t>ミギ</t>
    </rPh>
    <rPh sb="33" eb="35">
      <t>シュニン</t>
    </rPh>
    <rPh sb="35" eb="38">
      <t>ギジュツシャ</t>
    </rPh>
    <rPh sb="46" eb="47">
      <t>イン</t>
    </rPh>
    <phoneticPr fontId="1"/>
  </si>
  <si>
    <t>【監督職員等の検査・立会請求】</t>
    <rPh sb="1" eb="3">
      <t>カントク</t>
    </rPh>
    <rPh sb="3" eb="5">
      <t>ショクイン</t>
    </rPh>
    <rPh sb="5" eb="6">
      <t>トウ</t>
    </rPh>
    <rPh sb="7" eb="9">
      <t>ケンサ</t>
    </rPh>
    <rPh sb="10" eb="12">
      <t>タチアイ</t>
    </rPh>
    <rPh sb="12" eb="14">
      <t>セイキュウ</t>
    </rPh>
    <phoneticPr fontId="1"/>
  </si>
  <si>
    <t>←休日に1</t>
    <rPh sb="1" eb="3">
      <t>キュウジツ</t>
    </rPh>
    <phoneticPr fontId="1"/>
  </si>
  <si>
    <t>　仮設工事</t>
    <rPh sb="1" eb="3">
      <t>カセツ</t>
    </rPh>
    <rPh sb="3" eb="5">
      <t>コウジ</t>
    </rPh>
    <phoneticPr fontId="15"/>
  </si>
  <si>
    <t>　防水改修</t>
    <rPh sb="1" eb="3">
      <t>ボウスイ</t>
    </rPh>
    <rPh sb="3" eb="5">
      <t>カイシュウ</t>
    </rPh>
    <phoneticPr fontId="15"/>
  </si>
  <si>
    <t>　内装改修</t>
    <rPh sb="1" eb="3">
      <t>ナイソウ</t>
    </rPh>
    <rPh sb="3" eb="5">
      <t>カイシュウ</t>
    </rPh>
    <phoneticPr fontId="15"/>
  </si>
  <si>
    <t>　外構</t>
    <rPh sb="1" eb="3">
      <t>ガイコウ</t>
    </rPh>
    <phoneticPr fontId="15"/>
  </si>
  <si>
    <t>　空調設備</t>
    <rPh sb="1" eb="3">
      <t>クウチョウ</t>
    </rPh>
    <rPh sb="3" eb="5">
      <t>セツビ</t>
    </rPh>
    <phoneticPr fontId="15"/>
  </si>
  <si>
    <t>　換気設備</t>
    <rPh sb="1" eb="3">
      <t>カンキ</t>
    </rPh>
    <rPh sb="3" eb="5">
      <t>セツビ</t>
    </rPh>
    <phoneticPr fontId="15"/>
  </si>
  <si>
    <t>　計装</t>
    <rPh sb="1" eb="3">
      <t>ケイソウ</t>
    </rPh>
    <phoneticPr fontId="15"/>
  </si>
  <si>
    <t>　受変電設備</t>
    <rPh sb="1" eb="4">
      <t>ジュヘンデン</t>
    </rPh>
    <rPh sb="4" eb="6">
      <t>セツビ</t>
    </rPh>
    <phoneticPr fontId="15"/>
  </si>
  <si>
    <t>　1階　A通　2-3間</t>
    <rPh sb="2" eb="3">
      <t>カイ</t>
    </rPh>
    <rPh sb="5" eb="6">
      <t>ツウ</t>
    </rPh>
    <rPh sb="10" eb="11">
      <t>ケン</t>
    </rPh>
    <phoneticPr fontId="15"/>
  </si>
  <si>
    <t>　空調機停止</t>
    <rPh sb="1" eb="4">
      <t>クウチョウキ</t>
    </rPh>
    <rPh sb="4" eb="6">
      <t>テイシ</t>
    </rPh>
    <phoneticPr fontId="15"/>
  </si>
  <si>
    <t>★</t>
    <phoneticPr fontId="15"/>
  </si>
  <si>
    <t>●</t>
    <phoneticPr fontId="15"/>
  </si>
  <si>
    <t>定例</t>
    <rPh sb="0" eb="2">
      <t>テイレイ</t>
    </rPh>
    <phoneticPr fontId="15"/>
  </si>
  <si>
    <t>☆</t>
    <phoneticPr fontId="15"/>
  </si>
  <si>
    <t>月間工程表</t>
    <rPh sb="0" eb="2">
      <t>ゲッカン</t>
    </rPh>
    <rPh sb="2" eb="4">
      <t>コウテイ</t>
    </rPh>
    <rPh sb="4" eb="5">
      <t>ヒョウ</t>
    </rPh>
    <phoneticPr fontId="15"/>
  </si>
  <si>
    <t>受注者：株式会社　○○建設</t>
    <rPh sb="0" eb="3">
      <t>ジュチュウシャ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</si>
</sst>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d"/>
    <numFmt numFmtId="177" formatCode="aaa"/>
    <numFmt numFmtId="178" formatCode="m&quot;月&quot;"/>
    <numFmt numFmtId="179" formatCode="[$-411]ggge&quot;年&quot;m&quot;月&quot;d&quot;日&quot;;@"/>
    <numFmt numFmtId="180" formatCode="0.0%"/>
    <numFmt numFmtId="181" formatCode="[$-411]ggge&quot;年&quot;mm&quot;月&quot;dd&quot;日&quot;;@"/>
    <numFmt numFmtId="182" formatCode="[$-411]ggge&quot;年&quot;m&quot;月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50">
    <xf numFmtId="0" fontId="0" fillId="0" borderId="0" xfId="0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8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176" fontId="2" fillId="0" borderId="19" xfId="0" applyNumberFormat="1" applyFont="1" applyFill="1" applyBorder="1" applyAlignment="1">
      <alignment horizontal="center" vertical="center"/>
    </xf>
    <xf numFmtId="177" fontId="2" fillId="0" borderId="19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7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181" fontId="2" fillId="0" borderId="8" xfId="0" applyNumberFormat="1" applyFont="1" applyBorder="1" applyAlignment="1">
      <alignment horizontal="center" vertical="center"/>
    </xf>
    <xf numFmtId="181" fontId="4" fillId="0" borderId="9" xfId="0" applyNumberFormat="1" applyFont="1" applyBorder="1" applyAlignment="1">
      <alignment horizontal="center" vertical="center"/>
    </xf>
    <xf numFmtId="181" fontId="4" fillId="0" borderId="10" xfId="0" applyNumberFormat="1" applyFont="1" applyBorder="1" applyAlignment="1">
      <alignment horizontal="center" vertical="center"/>
    </xf>
    <xf numFmtId="182" fontId="3" fillId="0" borderId="11" xfId="0" applyNumberFormat="1" applyFont="1" applyBorder="1" applyAlignment="1">
      <alignment horizontal="center" vertical="center"/>
    </xf>
    <xf numFmtId="182" fontId="3" fillId="0" borderId="13" xfId="0" applyNumberFormat="1" applyFont="1" applyBorder="1" applyAlignment="1">
      <alignment horizontal="center" vertical="center"/>
    </xf>
    <xf numFmtId="182" fontId="3" fillId="0" borderId="14" xfId="0" applyNumberFormat="1" applyFont="1" applyBorder="1" applyAlignment="1">
      <alignment horizontal="center" vertical="center"/>
    </xf>
    <xf numFmtId="182" fontId="3" fillId="0" borderId="18" xfId="0" applyNumberFormat="1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2" fontId="0" fillId="0" borderId="18" xfId="0" applyNumberForma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181" fontId="8" fillId="0" borderId="69" xfId="0" applyNumberFormat="1" applyFont="1" applyBorder="1" applyAlignment="1">
      <alignment horizontal="center" vertical="center"/>
    </xf>
    <xf numFmtId="181" fontId="11" fillId="0" borderId="70" xfId="0" applyNumberFormat="1" applyFont="1" applyBorder="1" applyAlignment="1">
      <alignment horizontal="center" vertical="center"/>
    </xf>
    <xf numFmtId="181" fontId="11" fillId="0" borderId="71" xfId="0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1" fontId="8" fillId="0" borderId="48" xfId="0" applyNumberFormat="1" applyFont="1" applyBorder="1" applyAlignment="1">
      <alignment horizontal="center" vertical="center"/>
    </xf>
    <xf numFmtId="181" fontId="11" fillId="0" borderId="49" xfId="0" applyNumberFormat="1" applyFont="1" applyBorder="1" applyAlignment="1">
      <alignment horizontal="center" vertical="center"/>
    </xf>
    <xf numFmtId="181" fontId="11" fillId="0" borderId="50" xfId="0" applyNumberFormat="1" applyFont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178" fontId="4" fillId="0" borderId="40" xfId="0" applyNumberFormat="1" applyFont="1" applyBorder="1" applyAlignment="1">
      <alignment horizontal="center" vertical="center"/>
    </xf>
    <xf numFmtId="178" fontId="0" fillId="0" borderId="40" xfId="0" applyNumberFormat="1" applyBorder="1" applyAlignment="1">
      <alignment horizontal="center" vertical="center"/>
    </xf>
    <xf numFmtId="178" fontId="0" fillId="0" borderId="33" xfId="0" applyNumberFormat="1" applyBorder="1" applyAlignment="1">
      <alignment horizontal="center" vertical="center"/>
    </xf>
    <xf numFmtId="178" fontId="2" fillId="0" borderId="34" xfId="0" applyNumberFormat="1" applyFont="1" applyBorder="1" applyAlignment="1">
      <alignment horizontal="center" vertical="center"/>
    </xf>
    <xf numFmtId="178" fontId="4" fillId="0" borderId="41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79" fontId="2" fillId="0" borderId="34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80" fontId="6" fillId="0" borderId="57" xfId="0" applyNumberFormat="1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180" fontId="6" fillId="0" borderId="4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8" xfId="0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181" fontId="2" fillId="0" borderId="7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180" fontId="6" fillId="0" borderId="56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81" fontId="2" fillId="0" borderId="48" xfId="0" applyNumberFormat="1" applyFont="1" applyBorder="1" applyAlignment="1">
      <alignment horizontal="center" vertical="center"/>
    </xf>
    <xf numFmtId="181" fontId="4" fillId="0" borderId="49" xfId="0" applyNumberFormat="1" applyFont="1" applyBorder="1" applyAlignment="1">
      <alignment horizontal="center" vertical="center"/>
    </xf>
    <xf numFmtId="181" fontId="4" fillId="0" borderId="50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81" fontId="2" fillId="0" borderId="53" xfId="0" applyNumberFormat="1" applyFont="1" applyBorder="1" applyAlignment="1">
      <alignment horizontal="center" vertical="center"/>
    </xf>
    <xf numFmtId="181" fontId="4" fillId="0" borderId="54" xfId="0" applyNumberFormat="1" applyFont="1" applyBorder="1" applyAlignment="1">
      <alignment horizontal="center" vertical="center"/>
    </xf>
    <xf numFmtId="181" fontId="4" fillId="0" borderId="5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64" xfId="0" applyFont="1" applyBorder="1" applyAlignment="1">
      <alignment vertical="top" wrapText="1"/>
    </xf>
    <xf numFmtId="0" fontId="4" fillId="0" borderId="65" xfId="0" applyFont="1" applyBorder="1" applyAlignment="1">
      <alignment vertical="top" wrapText="1"/>
    </xf>
    <xf numFmtId="0" fontId="4" fillId="0" borderId="66" xfId="0" applyFont="1" applyBorder="1" applyAlignment="1">
      <alignment vertical="top" wrapText="1"/>
    </xf>
    <xf numFmtId="0" fontId="4" fillId="0" borderId="64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11206</xdr:colOff>
      <xdr:row>14</xdr:row>
      <xdr:rowOff>0</xdr:rowOff>
    </xdr:from>
    <xdr:to>
      <xdr:col>13</xdr:col>
      <xdr:colOff>437029</xdr:colOff>
      <xdr:row>14</xdr:row>
      <xdr:rowOff>0</xdr:rowOff>
    </xdr:to>
    <xdr:cxnSp macro="">
      <xdr:nvCxnSpPr>
        <xdr:cNvPr id="3" name="直線矢印コネクタ 2"/>
        <xdr:cNvCxnSpPr/>
      </xdr:nvCxnSpPr>
      <xdr:spPr>
        <a:xfrm>
          <a:off x="4684059" y="2913529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100853</xdr:colOff>
      <xdr:row>13</xdr:row>
      <xdr:rowOff>11206</xdr:rowOff>
    </xdr:from>
    <xdr:to>
      <xdr:col>13</xdr:col>
      <xdr:colOff>425824</xdr:colOff>
      <xdr:row>14</xdr:row>
      <xdr:rowOff>11206</xdr:rowOff>
    </xdr:to>
    <xdr:sp macro="" textlink="">
      <xdr:nvSpPr>
        <xdr:cNvPr id="4" name="テキスト ボックス 3"/>
        <xdr:cNvSpPr txBox="1"/>
      </xdr:nvSpPr>
      <xdr:spPr>
        <a:xfrm>
          <a:off x="4773706" y="2767853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東外部足場組立</a:t>
          </a:r>
        </a:p>
      </xdr:txBody>
    </xdr:sp>
    <xdr:clientData/>
  </xdr:twoCellAnchor>
  <xdr:twoCellAnchor>
    <xdr:from>
      <xdr:col>17</xdr:col>
      <xdr:colOff>22412</xdr:colOff>
      <xdr:row>13</xdr:row>
      <xdr:rowOff>152400</xdr:rowOff>
    </xdr:from>
    <xdr:to>
      <xdr:col>20</xdr:col>
      <xdr:colOff>454958</xdr:colOff>
      <xdr:row>14</xdr:row>
      <xdr:rowOff>0</xdr:rowOff>
    </xdr:to>
    <xdr:cxnSp macro="">
      <xdr:nvCxnSpPr>
        <xdr:cNvPr id="5" name="直線矢印コネクタ 4"/>
        <xdr:cNvCxnSpPr/>
      </xdr:nvCxnSpPr>
      <xdr:spPr>
        <a:xfrm flipV="1">
          <a:off x="8460441" y="2909047"/>
          <a:ext cx="1844488" cy="4482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342901</xdr:colOff>
      <xdr:row>13</xdr:row>
      <xdr:rowOff>17930</xdr:rowOff>
    </xdr:from>
    <xdr:to>
      <xdr:col>21</xdr:col>
      <xdr:colOff>197224</xdr:colOff>
      <xdr:row>14</xdr:row>
      <xdr:rowOff>17930</xdr:rowOff>
    </xdr:to>
    <xdr:sp macro="" textlink="">
      <xdr:nvSpPr>
        <xdr:cNvPr id="6" name="テキスト ボックス 5"/>
        <xdr:cNvSpPr txBox="1"/>
      </xdr:nvSpPr>
      <xdr:spPr>
        <a:xfrm>
          <a:off x="8310283" y="2774577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西外部足場組立</a:t>
          </a:r>
        </a:p>
      </xdr:txBody>
    </xdr:sp>
    <xdr:clientData/>
  </xdr:twoCellAnchor>
  <xdr:twoCellAnchor>
    <xdr:from>
      <xdr:col>23</xdr:col>
      <xdr:colOff>35860</xdr:colOff>
      <xdr:row>14</xdr:row>
      <xdr:rowOff>13448</xdr:rowOff>
    </xdr:from>
    <xdr:to>
      <xdr:col>27</xdr:col>
      <xdr:colOff>461683</xdr:colOff>
      <xdr:row>14</xdr:row>
      <xdr:rowOff>13448</xdr:rowOff>
    </xdr:to>
    <xdr:cxnSp macro="">
      <xdr:nvCxnSpPr>
        <xdr:cNvPr id="7" name="直線矢印コネクタ 6"/>
        <xdr:cNvCxnSpPr/>
      </xdr:nvCxnSpPr>
      <xdr:spPr>
        <a:xfrm>
          <a:off x="11297772" y="2926977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147918</xdr:colOff>
      <xdr:row>13</xdr:row>
      <xdr:rowOff>13448</xdr:rowOff>
    </xdr:from>
    <xdr:to>
      <xdr:col>28</xdr:col>
      <xdr:colOff>2242</xdr:colOff>
      <xdr:row>14</xdr:row>
      <xdr:rowOff>13448</xdr:rowOff>
    </xdr:to>
    <xdr:sp macro="" textlink="">
      <xdr:nvSpPr>
        <xdr:cNvPr id="8" name="テキスト ボックス 7"/>
        <xdr:cNvSpPr txBox="1"/>
      </xdr:nvSpPr>
      <xdr:spPr>
        <a:xfrm>
          <a:off x="11409830" y="2770095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南外部足場組立</a:t>
          </a:r>
        </a:p>
      </xdr:txBody>
    </xdr:sp>
    <xdr:clientData/>
  </xdr:twoCellAnchor>
  <xdr:twoCellAnchor>
    <xdr:from>
      <xdr:col>30</xdr:col>
      <xdr:colOff>11206</xdr:colOff>
      <xdr:row>13</xdr:row>
      <xdr:rowOff>145675</xdr:rowOff>
    </xdr:from>
    <xdr:to>
      <xdr:col>34</xdr:col>
      <xdr:colOff>437029</xdr:colOff>
      <xdr:row>13</xdr:row>
      <xdr:rowOff>145675</xdr:rowOff>
    </xdr:to>
    <xdr:cxnSp macro="">
      <xdr:nvCxnSpPr>
        <xdr:cNvPr id="9" name="直線矢印コネクタ 8"/>
        <xdr:cNvCxnSpPr/>
      </xdr:nvCxnSpPr>
      <xdr:spPr>
        <a:xfrm>
          <a:off x="14567647" y="2902322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100854</xdr:colOff>
      <xdr:row>13</xdr:row>
      <xdr:rowOff>0</xdr:rowOff>
    </xdr:from>
    <xdr:to>
      <xdr:col>34</xdr:col>
      <xdr:colOff>425825</xdr:colOff>
      <xdr:row>14</xdr:row>
      <xdr:rowOff>0</xdr:rowOff>
    </xdr:to>
    <xdr:sp macro="" textlink="">
      <xdr:nvSpPr>
        <xdr:cNvPr id="10" name="テキスト ボックス 9"/>
        <xdr:cNvSpPr txBox="1"/>
      </xdr:nvSpPr>
      <xdr:spPr>
        <a:xfrm>
          <a:off x="14657295" y="2756647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北外部足場組立</a:t>
          </a:r>
        </a:p>
      </xdr:txBody>
    </xdr:sp>
    <xdr:clientData/>
  </xdr:twoCellAnchor>
  <xdr:twoCellAnchor>
    <xdr:from>
      <xdr:col>23</xdr:col>
      <xdr:colOff>11205</xdr:colOff>
      <xdr:row>20</xdr:row>
      <xdr:rowOff>0</xdr:rowOff>
    </xdr:from>
    <xdr:to>
      <xdr:col>27</xdr:col>
      <xdr:colOff>437028</xdr:colOff>
      <xdr:row>20</xdr:row>
      <xdr:rowOff>0</xdr:rowOff>
    </xdr:to>
    <xdr:cxnSp macro="">
      <xdr:nvCxnSpPr>
        <xdr:cNvPr id="17" name="直線矢印コネクタ 16"/>
        <xdr:cNvCxnSpPr/>
      </xdr:nvCxnSpPr>
      <xdr:spPr>
        <a:xfrm>
          <a:off x="11273117" y="3854824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100850</xdr:colOff>
      <xdr:row>19</xdr:row>
      <xdr:rowOff>11206</xdr:rowOff>
    </xdr:from>
    <xdr:to>
      <xdr:col>27</xdr:col>
      <xdr:colOff>425821</xdr:colOff>
      <xdr:row>20</xdr:row>
      <xdr:rowOff>11203</xdr:rowOff>
    </xdr:to>
    <xdr:sp macro="" textlink="">
      <xdr:nvSpPr>
        <xdr:cNvPr id="18" name="テキスト ボックス 17"/>
        <xdr:cNvSpPr txBox="1"/>
      </xdr:nvSpPr>
      <xdr:spPr>
        <a:xfrm>
          <a:off x="11362762" y="3709147"/>
          <a:ext cx="2207559" cy="1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屋上</a:t>
          </a:r>
          <a:r>
            <a:rPr kumimoji="1" lang="en-US" altLang="ja-JP" sz="1000"/>
            <a:t>AS</a:t>
          </a:r>
          <a:r>
            <a:rPr kumimoji="1" lang="ja-JP" altLang="en-US" sz="1000"/>
            <a:t>防水</a:t>
          </a:r>
        </a:p>
      </xdr:txBody>
    </xdr:sp>
    <xdr:clientData/>
  </xdr:twoCellAnchor>
  <xdr:twoCellAnchor>
    <xdr:from>
      <xdr:col>32</xdr:col>
      <xdr:colOff>459441</xdr:colOff>
      <xdr:row>19</xdr:row>
      <xdr:rowOff>156881</xdr:rowOff>
    </xdr:from>
    <xdr:to>
      <xdr:col>34</xdr:col>
      <xdr:colOff>459442</xdr:colOff>
      <xdr:row>19</xdr:row>
      <xdr:rowOff>156881</xdr:rowOff>
    </xdr:to>
    <xdr:cxnSp macro="">
      <xdr:nvCxnSpPr>
        <xdr:cNvPr id="19" name="直線矢印コネクタ 18"/>
        <xdr:cNvCxnSpPr/>
      </xdr:nvCxnSpPr>
      <xdr:spPr>
        <a:xfrm>
          <a:off x="15957176" y="3854822"/>
          <a:ext cx="941295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313764</xdr:colOff>
      <xdr:row>19</xdr:row>
      <xdr:rowOff>11206</xdr:rowOff>
    </xdr:from>
    <xdr:to>
      <xdr:col>36</xdr:col>
      <xdr:colOff>168087</xdr:colOff>
      <xdr:row>19</xdr:row>
      <xdr:rowOff>156880</xdr:rowOff>
    </xdr:to>
    <xdr:sp macro="" textlink="">
      <xdr:nvSpPr>
        <xdr:cNvPr id="20" name="テキスト ボックス 19"/>
        <xdr:cNvSpPr txBox="1"/>
      </xdr:nvSpPr>
      <xdr:spPr>
        <a:xfrm>
          <a:off x="15340852" y="3709147"/>
          <a:ext cx="2207559" cy="145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玄関庇ウレタン防水</a:t>
          </a:r>
        </a:p>
      </xdr:txBody>
    </xdr:sp>
    <xdr:clientData/>
  </xdr:twoCellAnchor>
  <xdr:twoCellAnchor>
    <xdr:from>
      <xdr:col>3</xdr:col>
      <xdr:colOff>123265</xdr:colOff>
      <xdr:row>24</xdr:row>
      <xdr:rowOff>156881</xdr:rowOff>
    </xdr:from>
    <xdr:to>
      <xdr:col>7</xdr:col>
      <xdr:colOff>414618</xdr:colOff>
      <xdr:row>25</xdr:row>
      <xdr:rowOff>156881</xdr:rowOff>
    </xdr:to>
    <xdr:sp macro="" textlink="">
      <xdr:nvSpPr>
        <xdr:cNvPr id="22" name="テキスト ボックス 21"/>
        <xdr:cNvSpPr txBox="1"/>
      </xdr:nvSpPr>
      <xdr:spPr>
        <a:xfrm>
          <a:off x="1938618" y="4639234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植栽移設</a:t>
          </a:r>
        </a:p>
      </xdr:txBody>
    </xdr:sp>
    <xdr:clientData/>
  </xdr:twoCellAnchor>
  <xdr:twoCellAnchor>
    <xdr:from>
      <xdr:col>17</xdr:col>
      <xdr:colOff>17929</xdr:colOff>
      <xdr:row>22</xdr:row>
      <xdr:rowOff>152401</xdr:rowOff>
    </xdr:from>
    <xdr:to>
      <xdr:col>18</xdr:col>
      <xdr:colOff>454958</xdr:colOff>
      <xdr:row>22</xdr:row>
      <xdr:rowOff>152401</xdr:rowOff>
    </xdr:to>
    <xdr:cxnSp macro="">
      <xdr:nvCxnSpPr>
        <xdr:cNvPr id="24" name="直線矢印コネクタ 23"/>
        <xdr:cNvCxnSpPr/>
      </xdr:nvCxnSpPr>
      <xdr:spPr>
        <a:xfrm>
          <a:off x="8455958" y="4320989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291352</xdr:colOff>
      <xdr:row>22</xdr:row>
      <xdr:rowOff>0</xdr:rowOff>
    </xdr:from>
    <xdr:to>
      <xdr:col>20</xdr:col>
      <xdr:colOff>145675</xdr:colOff>
      <xdr:row>23</xdr:row>
      <xdr:rowOff>-1</xdr:rowOff>
    </xdr:to>
    <xdr:sp macro="" textlink="">
      <xdr:nvSpPr>
        <xdr:cNvPr id="25" name="テキスト ボックス 24"/>
        <xdr:cNvSpPr txBox="1"/>
      </xdr:nvSpPr>
      <xdr:spPr>
        <a:xfrm>
          <a:off x="7788087" y="4168588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天井解体</a:t>
          </a:r>
        </a:p>
      </xdr:txBody>
    </xdr:sp>
    <xdr:clientData/>
  </xdr:twoCellAnchor>
  <xdr:twoCellAnchor>
    <xdr:from>
      <xdr:col>21</xdr:col>
      <xdr:colOff>342899</xdr:colOff>
      <xdr:row>22</xdr:row>
      <xdr:rowOff>17930</xdr:rowOff>
    </xdr:from>
    <xdr:to>
      <xdr:col>26</xdr:col>
      <xdr:colOff>197223</xdr:colOff>
      <xdr:row>23</xdr:row>
      <xdr:rowOff>17929</xdr:rowOff>
    </xdr:to>
    <xdr:sp macro="" textlink="">
      <xdr:nvSpPr>
        <xdr:cNvPr id="26" name="テキスト ボックス 25"/>
        <xdr:cNvSpPr txBox="1"/>
      </xdr:nvSpPr>
      <xdr:spPr>
        <a:xfrm>
          <a:off x="10663517" y="4186518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2F</a:t>
          </a:r>
          <a:r>
            <a:rPr kumimoji="1" lang="ja-JP" altLang="en-US" sz="1000"/>
            <a:t>天井更新</a:t>
          </a:r>
        </a:p>
      </xdr:txBody>
    </xdr:sp>
    <xdr:clientData/>
  </xdr:twoCellAnchor>
  <xdr:twoCellAnchor>
    <xdr:from>
      <xdr:col>23</xdr:col>
      <xdr:colOff>13446</xdr:colOff>
      <xdr:row>23</xdr:row>
      <xdr:rowOff>2241</xdr:rowOff>
    </xdr:from>
    <xdr:to>
      <xdr:col>24</xdr:col>
      <xdr:colOff>450475</xdr:colOff>
      <xdr:row>23</xdr:row>
      <xdr:rowOff>2241</xdr:rowOff>
    </xdr:to>
    <xdr:cxnSp macro="">
      <xdr:nvCxnSpPr>
        <xdr:cNvPr id="27" name="直線矢印コネクタ 26"/>
        <xdr:cNvCxnSpPr/>
      </xdr:nvCxnSpPr>
      <xdr:spPr>
        <a:xfrm>
          <a:off x="11275358" y="4327712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15688</xdr:colOff>
      <xdr:row>26</xdr:row>
      <xdr:rowOff>11206</xdr:rowOff>
    </xdr:from>
    <xdr:to>
      <xdr:col>6</xdr:col>
      <xdr:colOff>448235</xdr:colOff>
      <xdr:row>26</xdr:row>
      <xdr:rowOff>15688</xdr:rowOff>
    </xdr:to>
    <xdr:cxnSp macro="">
      <xdr:nvCxnSpPr>
        <xdr:cNvPr id="29" name="直線矢印コネクタ 28"/>
        <xdr:cNvCxnSpPr/>
      </xdr:nvCxnSpPr>
      <xdr:spPr>
        <a:xfrm flipV="1">
          <a:off x="2335306" y="4807324"/>
          <a:ext cx="1373841" cy="4482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11206</xdr:colOff>
      <xdr:row>28</xdr:row>
      <xdr:rowOff>156882</xdr:rowOff>
    </xdr:from>
    <xdr:to>
      <xdr:col>23</xdr:col>
      <xdr:colOff>0</xdr:colOff>
      <xdr:row>28</xdr:row>
      <xdr:rowOff>156882</xdr:rowOff>
    </xdr:to>
    <xdr:cxnSp macro="">
      <xdr:nvCxnSpPr>
        <xdr:cNvPr id="30" name="直線矢印コネクタ 29"/>
        <xdr:cNvCxnSpPr/>
      </xdr:nvCxnSpPr>
      <xdr:spPr>
        <a:xfrm>
          <a:off x="8919882" y="5266764"/>
          <a:ext cx="2342030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6723</xdr:colOff>
      <xdr:row>31</xdr:row>
      <xdr:rowOff>152400</xdr:rowOff>
    </xdr:from>
    <xdr:to>
      <xdr:col>22</xdr:col>
      <xdr:colOff>443752</xdr:colOff>
      <xdr:row>31</xdr:row>
      <xdr:rowOff>152400</xdr:rowOff>
    </xdr:to>
    <xdr:cxnSp macro="">
      <xdr:nvCxnSpPr>
        <xdr:cNvPr id="31" name="直線矢印コネクタ 30"/>
        <xdr:cNvCxnSpPr/>
      </xdr:nvCxnSpPr>
      <xdr:spPr>
        <a:xfrm>
          <a:off x="10327341" y="5732929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13447</xdr:colOff>
      <xdr:row>35</xdr:row>
      <xdr:rowOff>2241</xdr:rowOff>
    </xdr:from>
    <xdr:to>
      <xdr:col>14</xdr:col>
      <xdr:colOff>0</xdr:colOff>
      <xdr:row>35</xdr:row>
      <xdr:rowOff>2241</xdr:rowOff>
    </xdr:to>
    <xdr:cxnSp macro="">
      <xdr:nvCxnSpPr>
        <xdr:cNvPr id="32" name="直線矢印コネクタ 31"/>
        <xdr:cNvCxnSpPr/>
      </xdr:nvCxnSpPr>
      <xdr:spPr>
        <a:xfrm>
          <a:off x="4686300" y="6210300"/>
          <a:ext cx="2339788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20171</xdr:colOff>
      <xdr:row>38</xdr:row>
      <xdr:rowOff>8964</xdr:rowOff>
    </xdr:from>
    <xdr:to>
      <xdr:col>29</xdr:col>
      <xdr:colOff>457200</xdr:colOff>
      <xdr:row>38</xdr:row>
      <xdr:rowOff>8964</xdr:rowOff>
    </xdr:to>
    <xdr:cxnSp macro="">
      <xdr:nvCxnSpPr>
        <xdr:cNvPr id="33" name="直線矢印コネクタ 32"/>
        <xdr:cNvCxnSpPr/>
      </xdr:nvCxnSpPr>
      <xdr:spPr>
        <a:xfrm>
          <a:off x="13635318" y="6687670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11206</xdr:colOff>
      <xdr:row>17</xdr:row>
      <xdr:rowOff>0</xdr:rowOff>
    </xdr:from>
    <xdr:to>
      <xdr:col>13</xdr:col>
      <xdr:colOff>459441</xdr:colOff>
      <xdr:row>17</xdr:row>
      <xdr:rowOff>0</xdr:rowOff>
    </xdr:to>
    <xdr:cxnSp macro="">
      <xdr:nvCxnSpPr>
        <xdr:cNvPr id="35" name="直線矢印コネクタ 34"/>
        <xdr:cNvCxnSpPr/>
      </xdr:nvCxnSpPr>
      <xdr:spPr>
        <a:xfrm>
          <a:off x="5625353" y="3384176"/>
          <a:ext cx="1389529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454958</xdr:colOff>
      <xdr:row>16</xdr:row>
      <xdr:rowOff>152400</xdr:rowOff>
    </xdr:from>
    <xdr:to>
      <xdr:col>26</xdr:col>
      <xdr:colOff>0</xdr:colOff>
      <xdr:row>16</xdr:row>
      <xdr:rowOff>152400</xdr:rowOff>
    </xdr:to>
    <xdr:cxnSp macro="">
      <xdr:nvCxnSpPr>
        <xdr:cNvPr id="36" name="直線矢印コネクタ 35"/>
        <xdr:cNvCxnSpPr/>
      </xdr:nvCxnSpPr>
      <xdr:spPr>
        <a:xfrm>
          <a:off x="12187517" y="3379694"/>
          <a:ext cx="48633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</xdr:colOff>
      <xdr:row>47</xdr:row>
      <xdr:rowOff>2241</xdr:rowOff>
    </xdr:from>
    <xdr:to>
      <xdr:col>38</xdr:col>
      <xdr:colOff>403411</xdr:colOff>
      <xdr:row>47</xdr:row>
      <xdr:rowOff>2241</xdr:rowOff>
    </xdr:to>
    <xdr:cxnSp macro="">
      <xdr:nvCxnSpPr>
        <xdr:cNvPr id="37" name="直線矢印コネクタ 36"/>
        <xdr:cNvCxnSpPr/>
      </xdr:nvCxnSpPr>
      <xdr:spPr>
        <a:xfrm>
          <a:off x="2344270" y="8092888"/>
          <a:ext cx="16380759" cy="0"/>
        </a:xfrm>
        <a:prstGeom prst="straightConnector1">
          <a:avLst/>
        </a:prstGeom>
        <a:ln>
          <a:prstDash val="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103093</xdr:colOff>
      <xdr:row>28</xdr:row>
      <xdr:rowOff>13448</xdr:rowOff>
    </xdr:from>
    <xdr:to>
      <xdr:col>22</xdr:col>
      <xdr:colOff>428063</xdr:colOff>
      <xdr:row>29</xdr:row>
      <xdr:rowOff>13447</xdr:rowOff>
    </xdr:to>
    <xdr:sp macro="" textlink="">
      <xdr:nvSpPr>
        <xdr:cNvPr id="49" name="テキスト ボックス 48"/>
        <xdr:cNvSpPr txBox="1"/>
      </xdr:nvSpPr>
      <xdr:spPr>
        <a:xfrm>
          <a:off x="9011769" y="5123330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空調機器撤去</a:t>
          </a:r>
        </a:p>
      </xdr:txBody>
    </xdr:sp>
    <xdr:clientData/>
  </xdr:twoCellAnchor>
  <xdr:twoCellAnchor>
    <xdr:from>
      <xdr:col>19</xdr:col>
      <xdr:colOff>324970</xdr:colOff>
      <xdr:row>31</xdr:row>
      <xdr:rowOff>0</xdr:rowOff>
    </xdr:from>
    <xdr:to>
      <xdr:col>24</xdr:col>
      <xdr:colOff>179294</xdr:colOff>
      <xdr:row>31</xdr:row>
      <xdr:rowOff>156882</xdr:rowOff>
    </xdr:to>
    <xdr:sp macro="" textlink="">
      <xdr:nvSpPr>
        <xdr:cNvPr id="50" name="テキスト ボックス 49"/>
        <xdr:cNvSpPr txBox="1"/>
      </xdr:nvSpPr>
      <xdr:spPr>
        <a:xfrm>
          <a:off x="9704294" y="5580529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更新</a:t>
          </a:r>
        </a:p>
      </xdr:txBody>
    </xdr:sp>
    <xdr:clientData/>
  </xdr:twoCellAnchor>
  <xdr:twoCellAnchor>
    <xdr:from>
      <xdr:col>9</xdr:col>
      <xdr:colOff>67234</xdr:colOff>
      <xdr:row>34</xdr:row>
      <xdr:rowOff>11206</xdr:rowOff>
    </xdr:from>
    <xdr:to>
      <xdr:col>13</xdr:col>
      <xdr:colOff>392205</xdr:colOff>
      <xdr:row>35</xdr:row>
      <xdr:rowOff>11205</xdr:rowOff>
    </xdr:to>
    <xdr:sp macro="" textlink="">
      <xdr:nvSpPr>
        <xdr:cNvPr id="53" name="テキスト ボックス 52"/>
        <xdr:cNvSpPr txBox="1"/>
      </xdr:nvSpPr>
      <xdr:spPr>
        <a:xfrm>
          <a:off x="4740087" y="6062382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撤去</a:t>
          </a:r>
        </a:p>
      </xdr:txBody>
    </xdr:sp>
    <xdr:clientData/>
  </xdr:twoCellAnchor>
  <xdr:twoCellAnchor>
    <xdr:from>
      <xdr:col>26</xdr:col>
      <xdr:colOff>302558</xdr:colOff>
      <xdr:row>37</xdr:row>
      <xdr:rowOff>11207</xdr:rowOff>
    </xdr:from>
    <xdr:to>
      <xdr:col>31</xdr:col>
      <xdr:colOff>156882</xdr:colOff>
      <xdr:row>38</xdr:row>
      <xdr:rowOff>11206</xdr:rowOff>
    </xdr:to>
    <xdr:sp macro="" textlink="">
      <xdr:nvSpPr>
        <xdr:cNvPr id="54" name="テキスト ボックス 53"/>
        <xdr:cNvSpPr txBox="1"/>
      </xdr:nvSpPr>
      <xdr:spPr>
        <a:xfrm>
          <a:off x="12976411" y="6533031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幹線入替</a:t>
          </a:r>
        </a:p>
      </xdr:txBody>
    </xdr:sp>
    <xdr:clientData/>
  </xdr:twoCellAnchor>
  <xdr:twoCellAnchor>
    <xdr:from>
      <xdr:col>9</xdr:col>
      <xdr:colOff>1</xdr:colOff>
      <xdr:row>17</xdr:row>
      <xdr:rowOff>1</xdr:rowOff>
    </xdr:from>
    <xdr:to>
      <xdr:col>10</xdr:col>
      <xdr:colOff>448236</xdr:colOff>
      <xdr:row>17</xdr:row>
      <xdr:rowOff>1</xdr:rowOff>
    </xdr:to>
    <xdr:cxnSp macro="">
      <xdr:nvCxnSpPr>
        <xdr:cNvPr id="56" name="直線矢印コネクタ 55"/>
        <xdr:cNvCxnSpPr/>
      </xdr:nvCxnSpPr>
      <xdr:spPr>
        <a:xfrm>
          <a:off x="4672854" y="3384177"/>
          <a:ext cx="918882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414618</xdr:colOff>
      <xdr:row>16</xdr:row>
      <xdr:rowOff>11206</xdr:rowOff>
    </xdr:from>
    <xdr:to>
      <xdr:col>11</xdr:col>
      <xdr:colOff>201706</xdr:colOff>
      <xdr:row>17</xdr:row>
      <xdr:rowOff>44824</xdr:rowOff>
    </xdr:to>
    <xdr:sp macro="" textlink="">
      <xdr:nvSpPr>
        <xdr:cNvPr id="57" name="テキスト ボックス 56"/>
        <xdr:cNvSpPr txBox="1"/>
      </xdr:nvSpPr>
      <xdr:spPr>
        <a:xfrm>
          <a:off x="4616824" y="3238500"/>
          <a:ext cx="119902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アンカー</a:t>
          </a:r>
        </a:p>
      </xdr:txBody>
    </xdr:sp>
    <xdr:clientData/>
  </xdr:twoCellAnchor>
  <xdr:twoCellAnchor>
    <xdr:from>
      <xdr:col>16</xdr:col>
      <xdr:colOff>459442</xdr:colOff>
      <xdr:row>16</xdr:row>
      <xdr:rowOff>145677</xdr:rowOff>
    </xdr:from>
    <xdr:to>
      <xdr:col>18</xdr:col>
      <xdr:colOff>448236</xdr:colOff>
      <xdr:row>16</xdr:row>
      <xdr:rowOff>152400</xdr:rowOff>
    </xdr:to>
    <xdr:cxnSp macro="">
      <xdr:nvCxnSpPr>
        <xdr:cNvPr id="58" name="直線矢印コネクタ 57"/>
        <xdr:cNvCxnSpPr/>
      </xdr:nvCxnSpPr>
      <xdr:spPr>
        <a:xfrm>
          <a:off x="8426824" y="3372971"/>
          <a:ext cx="930088" cy="6723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96371</xdr:colOff>
      <xdr:row>16</xdr:row>
      <xdr:rowOff>17930</xdr:rowOff>
    </xdr:from>
    <xdr:to>
      <xdr:col>14</xdr:col>
      <xdr:colOff>421342</xdr:colOff>
      <xdr:row>17</xdr:row>
      <xdr:rowOff>17930</xdr:rowOff>
    </xdr:to>
    <xdr:sp macro="" textlink="">
      <xdr:nvSpPr>
        <xdr:cNvPr id="59" name="テキスト ボックス 58"/>
        <xdr:cNvSpPr txBox="1"/>
      </xdr:nvSpPr>
      <xdr:spPr>
        <a:xfrm>
          <a:off x="5239871" y="3245224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配筋</a:t>
          </a:r>
        </a:p>
      </xdr:txBody>
    </xdr:sp>
    <xdr:clientData/>
  </xdr:twoCellAnchor>
  <xdr:twoCellAnchor>
    <xdr:from>
      <xdr:col>19</xdr:col>
      <xdr:colOff>13448</xdr:colOff>
      <xdr:row>17</xdr:row>
      <xdr:rowOff>2242</xdr:rowOff>
    </xdr:from>
    <xdr:to>
      <xdr:col>20</xdr:col>
      <xdr:colOff>459441</xdr:colOff>
      <xdr:row>17</xdr:row>
      <xdr:rowOff>2242</xdr:rowOff>
    </xdr:to>
    <xdr:cxnSp macro="">
      <xdr:nvCxnSpPr>
        <xdr:cNvPr id="60" name="直線矢印コネクタ 59"/>
        <xdr:cNvCxnSpPr/>
      </xdr:nvCxnSpPr>
      <xdr:spPr>
        <a:xfrm>
          <a:off x="9392772" y="3386418"/>
          <a:ext cx="916640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259978</xdr:colOff>
      <xdr:row>16</xdr:row>
      <xdr:rowOff>0</xdr:rowOff>
    </xdr:from>
    <xdr:to>
      <xdr:col>19</xdr:col>
      <xdr:colOff>246529</xdr:colOff>
      <xdr:row>17</xdr:row>
      <xdr:rowOff>24654</xdr:rowOff>
    </xdr:to>
    <xdr:sp macro="" textlink="">
      <xdr:nvSpPr>
        <xdr:cNvPr id="61" name="テキスト ボックス 60"/>
        <xdr:cNvSpPr txBox="1"/>
      </xdr:nvSpPr>
      <xdr:spPr>
        <a:xfrm>
          <a:off x="8227360" y="3227294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型枠</a:t>
          </a:r>
        </a:p>
      </xdr:txBody>
    </xdr:sp>
    <xdr:clientData/>
  </xdr:twoCellAnchor>
  <xdr:twoCellAnchor>
    <xdr:from>
      <xdr:col>30</xdr:col>
      <xdr:colOff>33618</xdr:colOff>
      <xdr:row>17</xdr:row>
      <xdr:rowOff>11205</xdr:rowOff>
    </xdr:from>
    <xdr:to>
      <xdr:col>34</xdr:col>
      <xdr:colOff>459441</xdr:colOff>
      <xdr:row>17</xdr:row>
      <xdr:rowOff>11205</xdr:rowOff>
    </xdr:to>
    <xdr:cxnSp macro="">
      <xdr:nvCxnSpPr>
        <xdr:cNvPr id="62" name="直線矢印コネクタ 61"/>
        <xdr:cNvCxnSpPr/>
      </xdr:nvCxnSpPr>
      <xdr:spPr>
        <a:xfrm>
          <a:off x="14590059" y="3395381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134471</xdr:colOff>
      <xdr:row>16</xdr:row>
      <xdr:rowOff>11205</xdr:rowOff>
    </xdr:from>
    <xdr:to>
      <xdr:col>34</xdr:col>
      <xdr:colOff>459442</xdr:colOff>
      <xdr:row>17</xdr:row>
      <xdr:rowOff>11205</xdr:rowOff>
    </xdr:to>
    <xdr:sp macro="" textlink="">
      <xdr:nvSpPr>
        <xdr:cNvPr id="63" name="テキスト ボックス 62"/>
        <xdr:cNvSpPr txBox="1"/>
      </xdr:nvSpPr>
      <xdr:spPr>
        <a:xfrm>
          <a:off x="14690912" y="3238499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グラウト型枠・打設</a:t>
          </a:r>
        </a:p>
      </xdr:txBody>
    </xdr:sp>
    <xdr:clientData/>
  </xdr:twoCellAnchor>
  <xdr:twoCellAnchor>
    <xdr:from>
      <xdr:col>18</xdr:col>
      <xdr:colOff>266701</xdr:colOff>
      <xdr:row>16</xdr:row>
      <xdr:rowOff>6724</xdr:rowOff>
    </xdr:from>
    <xdr:to>
      <xdr:col>21</xdr:col>
      <xdr:colOff>253252</xdr:colOff>
      <xdr:row>17</xdr:row>
      <xdr:rowOff>31378</xdr:rowOff>
    </xdr:to>
    <xdr:sp macro="" textlink="">
      <xdr:nvSpPr>
        <xdr:cNvPr id="68" name="テキスト ボックス 67"/>
        <xdr:cNvSpPr txBox="1"/>
      </xdr:nvSpPr>
      <xdr:spPr>
        <a:xfrm>
          <a:off x="9175377" y="3234018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CON</a:t>
          </a:r>
          <a:r>
            <a:rPr kumimoji="1" lang="ja-JP" altLang="en-US" sz="1000"/>
            <a:t>打</a:t>
          </a:r>
          <a:endParaRPr kumimoji="1" lang="en-US" altLang="ja-JP" sz="1000"/>
        </a:p>
      </xdr:txBody>
    </xdr:sp>
    <xdr:clientData/>
  </xdr:twoCellAnchor>
  <xdr:twoCellAnchor>
    <xdr:from>
      <xdr:col>24</xdr:col>
      <xdr:colOff>26895</xdr:colOff>
      <xdr:row>16</xdr:row>
      <xdr:rowOff>2240</xdr:rowOff>
    </xdr:from>
    <xdr:to>
      <xdr:col>27</xdr:col>
      <xdr:colOff>13447</xdr:colOff>
      <xdr:row>17</xdr:row>
      <xdr:rowOff>26894</xdr:rowOff>
    </xdr:to>
    <xdr:sp macro="" textlink="">
      <xdr:nvSpPr>
        <xdr:cNvPr id="70" name="テキスト ボックス 69"/>
        <xdr:cNvSpPr txBox="1"/>
      </xdr:nvSpPr>
      <xdr:spPr>
        <a:xfrm>
          <a:off x="11759454" y="3229534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脱型</a:t>
          </a:r>
          <a:endParaRPr kumimoji="1" lang="en-US" altLang="ja-JP" sz="1000"/>
        </a:p>
      </xdr:txBody>
    </xdr:sp>
    <xdr:clientData/>
  </xdr:twoCellAnchor>
  <xdr:twoCellAnchor>
    <xdr:from>
      <xdr:col>8</xdr:col>
      <xdr:colOff>376518</xdr:colOff>
      <xdr:row>54</xdr:row>
      <xdr:rowOff>152400</xdr:rowOff>
    </xdr:from>
    <xdr:to>
      <xdr:col>11</xdr:col>
      <xdr:colOff>163606</xdr:colOff>
      <xdr:row>56</xdr:row>
      <xdr:rowOff>29136</xdr:rowOff>
    </xdr:to>
    <xdr:sp macro="" textlink="">
      <xdr:nvSpPr>
        <xdr:cNvPr id="72" name="テキスト ボックス 71"/>
        <xdr:cNvSpPr txBox="1"/>
      </xdr:nvSpPr>
      <xdr:spPr>
        <a:xfrm>
          <a:off x="4578724" y="9341224"/>
          <a:ext cx="119902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アンカー</a:t>
          </a:r>
        </a:p>
      </xdr:txBody>
    </xdr:sp>
    <xdr:clientData/>
  </xdr:twoCellAnchor>
  <xdr:twoCellAnchor>
    <xdr:from>
      <xdr:col>18</xdr:col>
      <xdr:colOff>295838</xdr:colOff>
      <xdr:row>54</xdr:row>
      <xdr:rowOff>147916</xdr:rowOff>
    </xdr:from>
    <xdr:to>
      <xdr:col>21</xdr:col>
      <xdr:colOff>282389</xdr:colOff>
      <xdr:row>56</xdr:row>
      <xdr:rowOff>15688</xdr:rowOff>
    </xdr:to>
    <xdr:sp macro="" textlink="">
      <xdr:nvSpPr>
        <xdr:cNvPr id="73" name="テキスト ボックス 72"/>
        <xdr:cNvSpPr txBox="1"/>
      </xdr:nvSpPr>
      <xdr:spPr>
        <a:xfrm>
          <a:off x="9204514" y="9336740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CON</a:t>
          </a:r>
          <a:r>
            <a:rPr kumimoji="1" lang="ja-JP" altLang="en-US" sz="1000"/>
            <a:t>打</a:t>
          </a:r>
          <a:endParaRPr kumimoji="1" lang="en-US" altLang="ja-JP" sz="1000"/>
        </a:p>
      </xdr:txBody>
    </xdr:sp>
    <xdr:clientData/>
  </xdr:twoCellAnchor>
  <xdr:twoCellAnchor>
    <xdr:from>
      <xdr:col>11</xdr:col>
      <xdr:colOff>67236</xdr:colOff>
      <xdr:row>67</xdr:row>
      <xdr:rowOff>11207</xdr:rowOff>
    </xdr:from>
    <xdr:to>
      <xdr:col>15</xdr:col>
      <xdr:colOff>392207</xdr:colOff>
      <xdr:row>68</xdr:row>
      <xdr:rowOff>11207</xdr:rowOff>
    </xdr:to>
    <xdr:sp macro="" textlink="">
      <xdr:nvSpPr>
        <xdr:cNvPr id="74" name="テキスト ボックス 73"/>
        <xdr:cNvSpPr txBox="1"/>
      </xdr:nvSpPr>
      <xdr:spPr>
        <a:xfrm>
          <a:off x="5681383" y="11239501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配筋検査</a:t>
          </a:r>
        </a:p>
      </xdr:txBody>
    </xdr:sp>
    <xdr:clientData/>
  </xdr:twoCellAnchor>
  <xdr:twoCellAnchor>
    <xdr:from>
      <xdr:col>4</xdr:col>
      <xdr:colOff>73959</xdr:colOff>
      <xdr:row>74</xdr:row>
      <xdr:rowOff>17929</xdr:rowOff>
    </xdr:from>
    <xdr:to>
      <xdr:col>8</xdr:col>
      <xdr:colOff>398930</xdr:colOff>
      <xdr:row>75</xdr:row>
      <xdr:rowOff>17928</xdr:rowOff>
    </xdr:to>
    <xdr:sp macro="" textlink="">
      <xdr:nvSpPr>
        <xdr:cNvPr id="75" name="テキスト ボックス 74"/>
        <xdr:cNvSpPr txBox="1"/>
      </xdr:nvSpPr>
      <xdr:spPr>
        <a:xfrm>
          <a:off x="2393577" y="12355605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防水施工計画</a:t>
          </a:r>
        </a:p>
      </xdr:txBody>
    </xdr:sp>
    <xdr:clientData/>
  </xdr:twoCellAnchor>
  <xdr:twoCellAnchor>
    <xdr:from>
      <xdr:col>10</xdr:col>
      <xdr:colOff>89647</xdr:colOff>
      <xdr:row>74</xdr:row>
      <xdr:rowOff>11207</xdr:rowOff>
    </xdr:from>
    <xdr:to>
      <xdr:col>14</xdr:col>
      <xdr:colOff>414618</xdr:colOff>
      <xdr:row>75</xdr:row>
      <xdr:rowOff>11206</xdr:rowOff>
    </xdr:to>
    <xdr:sp macro="" textlink="">
      <xdr:nvSpPr>
        <xdr:cNvPr id="76" name="テキスト ボックス 75"/>
        <xdr:cNvSpPr txBox="1"/>
      </xdr:nvSpPr>
      <xdr:spPr>
        <a:xfrm>
          <a:off x="5233147" y="12348883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空調機器図</a:t>
          </a:r>
        </a:p>
      </xdr:txBody>
    </xdr:sp>
    <xdr:clientData/>
  </xdr:twoCellAnchor>
  <xdr:twoCellAnchor>
    <xdr:from>
      <xdr:col>33</xdr:col>
      <xdr:colOff>1</xdr:colOff>
      <xdr:row>19</xdr:row>
      <xdr:rowOff>156879</xdr:rowOff>
    </xdr:from>
    <xdr:to>
      <xdr:col>38</xdr:col>
      <xdr:colOff>459442</xdr:colOff>
      <xdr:row>20</xdr:row>
      <xdr:rowOff>-1</xdr:rowOff>
    </xdr:to>
    <xdr:cxnSp macro="">
      <xdr:nvCxnSpPr>
        <xdr:cNvPr id="78" name="直線矢印コネクタ 77"/>
        <xdr:cNvCxnSpPr/>
      </xdr:nvCxnSpPr>
      <xdr:spPr>
        <a:xfrm flipV="1">
          <a:off x="15968383" y="3854820"/>
          <a:ext cx="2812677" cy="3"/>
        </a:xfrm>
        <a:prstGeom prst="straightConnector1">
          <a:avLst/>
        </a:prstGeom>
        <a:ln>
          <a:solidFill>
            <a:schemeClr val="tx1"/>
          </a:solidFill>
          <a:prstDash val="sysDash"/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89647</xdr:colOff>
      <xdr:row>80</xdr:row>
      <xdr:rowOff>22412</xdr:rowOff>
    </xdr:from>
    <xdr:to>
      <xdr:col>35</xdr:col>
      <xdr:colOff>414618</xdr:colOff>
      <xdr:row>81</xdr:row>
      <xdr:rowOff>22412</xdr:rowOff>
    </xdr:to>
    <xdr:sp macro="" textlink="">
      <xdr:nvSpPr>
        <xdr:cNvPr id="81" name="テキスト ボックス 80"/>
        <xdr:cNvSpPr txBox="1"/>
      </xdr:nvSpPr>
      <xdr:spPr>
        <a:xfrm>
          <a:off x="15116735" y="13301383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総合定例</a:t>
          </a:r>
          <a:endParaRPr kumimoji="1" lang="en-US" altLang="ja-JP" sz="1000"/>
        </a:p>
      </xdr:txBody>
    </xdr:sp>
    <xdr:clientData/>
  </xdr:twoCellAnchor>
  <xdr:twoCellAnchor>
    <xdr:from>
      <xdr:col>21</xdr:col>
      <xdr:colOff>85164</xdr:colOff>
      <xdr:row>80</xdr:row>
      <xdr:rowOff>29136</xdr:rowOff>
    </xdr:from>
    <xdr:to>
      <xdr:col>25</xdr:col>
      <xdr:colOff>410135</xdr:colOff>
      <xdr:row>81</xdr:row>
      <xdr:rowOff>29136</xdr:rowOff>
    </xdr:to>
    <xdr:sp macro="" textlink="">
      <xdr:nvSpPr>
        <xdr:cNvPr id="82" name="テキスト ボックス 81"/>
        <xdr:cNvSpPr txBox="1"/>
      </xdr:nvSpPr>
      <xdr:spPr>
        <a:xfrm>
          <a:off x="10405782" y="13308107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安全衛生協議会</a:t>
          </a:r>
          <a:endParaRPr kumimoji="1" lang="en-US" altLang="ja-JP" sz="1000"/>
        </a:p>
      </xdr:txBody>
    </xdr:sp>
    <xdr:clientData/>
  </xdr:twoCellAnchor>
  <xdr:twoCellAnchor>
    <xdr:from>
      <xdr:col>19</xdr:col>
      <xdr:colOff>347383</xdr:colOff>
      <xdr:row>52</xdr:row>
      <xdr:rowOff>11206</xdr:rowOff>
    </xdr:from>
    <xdr:to>
      <xdr:col>24</xdr:col>
      <xdr:colOff>201707</xdr:colOff>
      <xdr:row>53</xdr:row>
      <xdr:rowOff>11205</xdr:rowOff>
    </xdr:to>
    <xdr:sp macro="" textlink="">
      <xdr:nvSpPr>
        <xdr:cNvPr id="83" name="テキスト ボックス 82"/>
        <xdr:cNvSpPr txBox="1"/>
      </xdr:nvSpPr>
      <xdr:spPr>
        <a:xfrm>
          <a:off x="9726707" y="8886265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8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r>
            <a:rPr kumimoji="1" lang="ja-JP" altLang="en-US" sz="1000"/>
            <a:t>～</a:t>
          </a:r>
          <a:r>
            <a:rPr kumimoji="1" lang="en-US" altLang="ja-JP" sz="1000"/>
            <a:t>17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endParaRPr kumimoji="1" lang="ja-JP" altLang="en-US" sz="1000"/>
        </a:p>
      </xdr:txBody>
    </xdr:sp>
    <xdr:clientData/>
  </xdr:twoCellAnchor>
  <xdr:twoCellAnchor>
    <xdr:from>
      <xdr:col>26</xdr:col>
      <xdr:colOff>331695</xdr:colOff>
      <xdr:row>52</xdr:row>
      <xdr:rowOff>17930</xdr:rowOff>
    </xdr:from>
    <xdr:to>
      <xdr:col>31</xdr:col>
      <xdr:colOff>186019</xdr:colOff>
      <xdr:row>53</xdr:row>
      <xdr:rowOff>17929</xdr:rowOff>
    </xdr:to>
    <xdr:sp macro="" textlink="">
      <xdr:nvSpPr>
        <xdr:cNvPr id="85" name="テキスト ボックス 84"/>
        <xdr:cNvSpPr txBox="1"/>
      </xdr:nvSpPr>
      <xdr:spPr>
        <a:xfrm>
          <a:off x="13005548" y="8892989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8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r>
            <a:rPr kumimoji="1" lang="ja-JP" altLang="en-US" sz="1000"/>
            <a:t>～</a:t>
          </a:r>
          <a:r>
            <a:rPr kumimoji="1" lang="en-US" altLang="ja-JP" sz="1000"/>
            <a:t>17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endParaRPr kumimoji="1" lang="ja-JP" altLang="en-US" sz="1000"/>
        </a:p>
      </xdr:txBody>
    </xdr:sp>
    <xdr:clientData/>
  </xdr:twoCellAnchor>
  <xdr:twoCellAnchor>
    <xdr:from>
      <xdr:col>19</xdr:col>
      <xdr:colOff>309282</xdr:colOff>
      <xdr:row>49</xdr:row>
      <xdr:rowOff>17930</xdr:rowOff>
    </xdr:from>
    <xdr:to>
      <xdr:col>24</xdr:col>
      <xdr:colOff>163606</xdr:colOff>
      <xdr:row>50</xdr:row>
      <xdr:rowOff>17929</xdr:rowOff>
    </xdr:to>
    <xdr:sp macro="" textlink="">
      <xdr:nvSpPr>
        <xdr:cNvPr id="86" name="テキスト ボックス 85"/>
        <xdr:cNvSpPr txBox="1"/>
      </xdr:nvSpPr>
      <xdr:spPr>
        <a:xfrm>
          <a:off x="9688606" y="8422342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サーバー室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headEnd type="oval"/>
          <a:tailEnd type="oval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89"/>
  <sheetViews>
    <sheetView tabSelected="1" view="pageBreakPreview" zoomScale="85" zoomScaleNormal="100" zoomScaleSheetLayoutView="85" workbookViewId="0">
      <pane xSplit="4" ySplit="13" topLeftCell="E14" activePane="bottomRight" state="frozen"/>
      <selection activeCell="A89" sqref="A89:AQ89"/>
      <selection pane="topRight" activeCell="A89" sqref="A89:AQ89"/>
      <selection pane="bottomLeft" activeCell="A89" sqref="A89:AQ89"/>
      <selection pane="bottomRight" activeCell="C2" sqref="C2:D2"/>
    </sheetView>
  </sheetViews>
  <sheetFormatPr defaultRowHeight="12" x14ac:dyDescent="0.15"/>
  <cols>
    <col min="1" max="1" width="4.625" style="13" customWidth="1"/>
    <col min="2" max="2" width="12.625" style="13" customWidth="1"/>
    <col min="3" max="4" width="6.625" style="13" customWidth="1"/>
    <col min="5" max="39" width="6.125" style="15" customWidth="1"/>
    <col min="40" max="43" width="6.125" style="13" customWidth="1"/>
    <col min="44" max="16384" width="9" style="13"/>
  </cols>
  <sheetData>
    <row r="2" spans="1:43" x14ac:dyDescent="0.15">
      <c r="B2" s="14" t="s">
        <v>3</v>
      </c>
      <c r="C2" s="78">
        <v>45931</v>
      </c>
      <c r="D2" s="79"/>
      <c r="H2" s="15">
        <v>1</v>
      </c>
      <c r="I2" s="15">
        <v>1</v>
      </c>
      <c r="O2" s="15">
        <v>1</v>
      </c>
      <c r="P2" s="15">
        <v>1</v>
      </c>
      <c r="Q2" s="15">
        <v>1</v>
      </c>
      <c r="V2" s="15">
        <v>1</v>
      </c>
      <c r="W2" s="15">
        <v>1</v>
      </c>
      <c r="AC2" s="15">
        <v>1</v>
      </c>
      <c r="AD2" s="15">
        <v>1</v>
      </c>
      <c r="AJ2" s="15">
        <v>1</v>
      </c>
      <c r="AK2" s="15">
        <v>1</v>
      </c>
      <c r="AL2" s="15">
        <v>1</v>
      </c>
      <c r="AN2" s="13" t="s">
        <v>44</v>
      </c>
    </row>
    <row r="3" spans="1:43" ht="33.75" customHeight="1" thickBot="1" x14ac:dyDescent="0.2">
      <c r="A3" s="53"/>
      <c r="D3" s="16"/>
    </row>
    <row r="4" spans="1:43" ht="15.95" customHeight="1" x14ac:dyDescent="0.15">
      <c r="A4" s="86">
        <f>C2</f>
        <v>45931</v>
      </c>
      <c r="B4" s="87"/>
      <c r="C4" s="87"/>
      <c r="D4" s="88"/>
      <c r="E4" s="95" t="s">
        <v>29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7"/>
      <c r="T4" s="104" t="s">
        <v>14</v>
      </c>
      <c r="U4" s="105"/>
      <c r="V4" s="106"/>
      <c r="W4" s="107"/>
      <c r="X4" s="107"/>
      <c r="Y4" s="108"/>
      <c r="Z4" s="109" t="s">
        <v>8</v>
      </c>
      <c r="AA4" s="110"/>
      <c r="AB4" s="110"/>
      <c r="AC4" s="110"/>
      <c r="AD4" s="110"/>
      <c r="AE4" s="111"/>
      <c r="AF4" s="126" t="s">
        <v>31</v>
      </c>
      <c r="AG4" s="114"/>
      <c r="AH4" s="112" t="s">
        <v>32</v>
      </c>
      <c r="AI4" s="113"/>
      <c r="AJ4" s="113"/>
      <c r="AK4" s="114"/>
      <c r="AL4" s="112" t="s">
        <v>0</v>
      </c>
      <c r="AM4" s="114"/>
      <c r="AN4" s="112" t="s">
        <v>7</v>
      </c>
      <c r="AO4" s="125"/>
      <c r="AP4" s="126" t="s">
        <v>33</v>
      </c>
      <c r="AQ4" s="125"/>
    </row>
    <row r="5" spans="1:43" ht="15.95" customHeight="1" x14ac:dyDescent="0.15">
      <c r="A5" s="89"/>
      <c r="B5" s="90"/>
      <c r="C5" s="90"/>
      <c r="D5" s="91"/>
      <c r="E5" s="98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27" t="s">
        <v>15</v>
      </c>
      <c r="U5" s="128"/>
      <c r="V5" s="129"/>
      <c r="W5" s="130"/>
      <c r="X5" s="130"/>
      <c r="Y5" s="131"/>
      <c r="Z5" s="132">
        <f>C2</f>
        <v>45931</v>
      </c>
      <c r="AA5" s="133"/>
      <c r="AB5" s="134"/>
      <c r="AC5" s="135"/>
      <c r="AD5" s="136">
        <f>Z5+32</f>
        <v>45963</v>
      </c>
      <c r="AE5" s="137"/>
      <c r="AF5" s="156"/>
      <c r="AG5" s="157"/>
      <c r="AH5" s="115"/>
      <c r="AI5" s="115"/>
      <c r="AJ5" s="115"/>
      <c r="AK5" s="116"/>
      <c r="AL5" s="162"/>
      <c r="AM5" s="163"/>
      <c r="AN5" s="162"/>
      <c r="AO5" s="169"/>
      <c r="AP5" s="121"/>
      <c r="AQ5" s="122"/>
    </row>
    <row r="6" spans="1:43" ht="15.95" customHeight="1" x14ac:dyDescent="0.15">
      <c r="A6" s="92"/>
      <c r="B6" s="93"/>
      <c r="C6" s="93"/>
      <c r="D6" s="94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  <c r="T6" s="127" t="s">
        <v>25</v>
      </c>
      <c r="U6" s="128"/>
      <c r="V6" s="129"/>
      <c r="W6" s="130"/>
      <c r="X6" s="130"/>
      <c r="Y6" s="131"/>
      <c r="Z6" s="150" t="s">
        <v>27</v>
      </c>
      <c r="AA6" s="151"/>
      <c r="AB6" s="152" t="s">
        <v>28</v>
      </c>
      <c r="AC6" s="153"/>
      <c r="AD6" s="154" t="s">
        <v>27</v>
      </c>
      <c r="AE6" s="155"/>
      <c r="AF6" s="121"/>
      <c r="AG6" s="158"/>
      <c r="AH6" s="117"/>
      <c r="AI6" s="117"/>
      <c r="AJ6" s="117"/>
      <c r="AK6" s="118"/>
      <c r="AL6" s="164"/>
      <c r="AM6" s="165"/>
      <c r="AN6" s="164"/>
      <c r="AO6" s="170"/>
      <c r="AP6" s="121"/>
      <c r="AQ6" s="122"/>
    </row>
    <row r="7" spans="1:43" ht="15.95" customHeight="1" x14ac:dyDescent="0.15">
      <c r="A7" s="184"/>
      <c r="B7" s="185"/>
      <c r="C7" s="185"/>
      <c r="D7" s="186"/>
      <c r="E7" s="191" t="s">
        <v>30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27"/>
      <c r="U7" s="128"/>
      <c r="V7" s="129"/>
      <c r="W7" s="130"/>
      <c r="X7" s="130"/>
      <c r="Y7" s="131"/>
      <c r="Z7" s="216"/>
      <c r="AA7" s="217"/>
      <c r="AB7" s="172"/>
      <c r="AC7" s="173"/>
      <c r="AD7" s="178"/>
      <c r="AE7" s="179"/>
      <c r="AF7" s="121"/>
      <c r="AG7" s="158"/>
      <c r="AH7" s="117"/>
      <c r="AI7" s="117"/>
      <c r="AJ7" s="117"/>
      <c r="AK7" s="118"/>
      <c r="AL7" s="164"/>
      <c r="AM7" s="165"/>
      <c r="AN7" s="164"/>
      <c r="AO7" s="170"/>
      <c r="AP7" s="121"/>
      <c r="AQ7" s="122"/>
    </row>
    <row r="8" spans="1:43" ht="15.95" customHeight="1" x14ac:dyDescent="0.15">
      <c r="A8" s="187"/>
      <c r="B8" s="185"/>
      <c r="C8" s="185"/>
      <c r="D8" s="186"/>
      <c r="E8" s="194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/>
      <c r="T8" s="127" t="s">
        <v>26</v>
      </c>
      <c r="U8" s="128"/>
      <c r="V8" s="220"/>
      <c r="W8" s="221"/>
      <c r="X8" s="221"/>
      <c r="Y8" s="222"/>
      <c r="Z8" s="218"/>
      <c r="AA8" s="174"/>
      <c r="AB8" s="174"/>
      <c r="AC8" s="175"/>
      <c r="AD8" s="180"/>
      <c r="AE8" s="181"/>
      <c r="AF8" s="159"/>
      <c r="AG8" s="158"/>
      <c r="AH8" s="117"/>
      <c r="AI8" s="117"/>
      <c r="AJ8" s="117"/>
      <c r="AK8" s="118"/>
      <c r="AL8" s="166"/>
      <c r="AM8" s="165"/>
      <c r="AN8" s="166"/>
      <c r="AO8" s="170"/>
      <c r="AP8" s="121"/>
      <c r="AQ8" s="122"/>
    </row>
    <row r="9" spans="1:43" ht="15.95" customHeight="1" thickBot="1" x14ac:dyDescent="0.2">
      <c r="A9" s="188"/>
      <c r="B9" s="189"/>
      <c r="C9" s="189"/>
      <c r="D9" s="190"/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7"/>
      <c r="T9" s="223"/>
      <c r="U9" s="224"/>
      <c r="V9" s="225"/>
      <c r="W9" s="226"/>
      <c r="X9" s="226"/>
      <c r="Y9" s="227"/>
      <c r="Z9" s="219"/>
      <c r="AA9" s="176"/>
      <c r="AB9" s="176"/>
      <c r="AC9" s="177"/>
      <c r="AD9" s="182"/>
      <c r="AE9" s="183"/>
      <c r="AF9" s="160"/>
      <c r="AG9" s="161"/>
      <c r="AH9" s="119"/>
      <c r="AI9" s="119"/>
      <c r="AJ9" s="119"/>
      <c r="AK9" s="120"/>
      <c r="AL9" s="167"/>
      <c r="AM9" s="168"/>
      <c r="AN9" s="167"/>
      <c r="AO9" s="171"/>
      <c r="AP9" s="123"/>
      <c r="AQ9" s="124"/>
    </row>
    <row r="10" spans="1:43" ht="15.95" customHeight="1" x14ac:dyDescent="0.15">
      <c r="A10" s="72" t="s">
        <v>9</v>
      </c>
      <c r="B10" s="73"/>
      <c r="C10" s="73"/>
      <c r="D10" s="74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22">
        <f>V11</f>
        <v>45948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7"/>
      <c r="AN10" s="75" t="s">
        <v>12</v>
      </c>
      <c r="AO10" s="76"/>
      <c r="AP10" s="76"/>
      <c r="AQ10" s="77"/>
    </row>
    <row r="11" spans="1:43" ht="15.95" customHeight="1" x14ac:dyDescent="0.15">
      <c r="A11" s="80" t="s">
        <v>10</v>
      </c>
      <c r="B11" s="81"/>
      <c r="C11" s="81"/>
      <c r="D11" s="82"/>
      <c r="E11" s="60">
        <f>C2</f>
        <v>45931</v>
      </c>
      <c r="F11" s="38">
        <f t="shared" ref="F11:G11" si="0">E11+1</f>
        <v>45932</v>
      </c>
      <c r="G11" s="38">
        <f t="shared" si="0"/>
        <v>45933</v>
      </c>
      <c r="H11" s="38">
        <f t="shared" ref="H11" si="1">G11+1</f>
        <v>45934</v>
      </c>
      <c r="I11" s="38">
        <f t="shared" ref="I11" si="2">H11+1</f>
        <v>45935</v>
      </c>
      <c r="J11" s="38">
        <f t="shared" ref="J11" si="3">I11+1</f>
        <v>45936</v>
      </c>
      <c r="K11" s="38">
        <f t="shared" ref="K11" si="4">J11+1</f>
        <v>45937</v>
      </c>
      <c r="L11" s="38">
        <f t="shared" ref="L11" si="5">K11+1</f>
        <v>45938</v>
      </c>
      <c r="M11" s="38">
        <f t="shared" ref="M11" si="6">L11+1</f>
        <v>45939</v>
      </c>
      <c r="N11" s="38">
        <f t="shared" ref="N11" si="7">M11+1</f>
        <v>45940</v>
      </c>
      <c r="O11" s="38">
        <f t="shared" ref="O11" si="8">N11+1</f>
        <v>45941</v>
      </c>
      <c r="P11" s="38">
        <f t="shared" ref="P11" si="9">O11+1</f>
        <v>45942</v>
      </c>
      <c r="Q11" s="38">
        <f t="shared" ref="Q11" si="10">P11+1</f>
        <v>45943</v>
      </c>
      <c r="R11" s="38">
        <f t="shared" ref="R11" si="11">Q11+1</f>
        <v>45944</v>
      </c>
      <c r="S11" s="38">
        <f t="shared" ref="S11" si="12">R11+1</f>
        <v>45945</v>
      </c>
      <c r="T11" s="38">
        <f t="shared" ref="T11" si="13">S11+1</f>
        <v>45946</v>
      </c>
      <c r="U11" s="38">
        <f t="shared" ref="U11" si="14">T11+1</f>
        <v>45947</v>
      </c>
      <c r="V11" s="38">
        <f>U11+1</f>
        <v>45948</v>
      </c>
      <c r="W11" s="38">
        <f t="shared" ref="W11" si="15">V11+1</f>
        <v>45949</v>
      </c>
      <c r="X11" s="38">
        <f t="shared" ref="X11" si="16">W11+1</f>
        <v>45950</v>
      </c>
      <c r="Y11" s="38">
        <f t="shared" ref="Y11" si="17">X11+1</f>
        <v>45951</v>
      </c>
      <c r="Z11" s="38">
        <f t="shared" ref="Z11" si="18">Y11+1</f>
        <v>45952</v>
      </c>
      <c r="AA11" s="38">
        <f t="shared" ref="AA11" si="19">Z11+1</f>
        <v>45953</v>
      </c>
      <c r="AB11" s="38">
        <f t="shared" ref="AB11" si="20">AA11+1</f>
        <v>45954</v>
      </c>
      <c r="AC11" s="38">
        <f t="shared" ref="AC11" si="21">AB11+1</f>
        <v>45955</v>
      </c>
      <c r="AD11" s="38">
        <f t="shared" ref="AD11" si="22">AC11+1</f>
        <v>45956</v>
      </c>
      <c r="AE11" s="38">
        <f t="shared" ref="AE11" si="23">AD11+1</f>
        <v>45957</v>
      </c>
      <c r="AF11" s="38">
        <f t="shared" ref="AF11" si="24">AE11+1</f>
        <v>45958</v>
      </c>
      <c r="AG11" s="38">
        <f t="shared" ref="AG11" si="25">AF11+1</f>
        <v>45959</v>
      </c>
      <c r="AH11" s="38">
        <f t="shared" ref="AH11" si="26">AG11+1</f>
        <v>45960</v>
      </c>
      <c r="AI11" s="38">
        <f t="shared" ref="AI11" si="27">AH11+1</f>
        <v>45961</v>
      </c>
      <c r="AJ11" s="38">
        <f t="shared" ref="AJ11" si="28">AI11+1</f>
        <v>45962</v>
      </c>
      <c r="AK11" s="38">
        <f t="shared" ref="AK11" si="29">AJ11+1</f>
        <v>45963</v>
      </c>
      <c r="AL11" s="38">
        <f t="shared" ref="AL11" si="30">AK11+1</f>
        <v>45964</v>
      </c>
      <c r="AM11" s="38">
        <f t="shared" ref="AM11" si="31">AL11+1</f>
        <v>45965</v>
      </c>
      <c r="AN11" s="83"/>
      <c r="AO11" s="84"/>
      <c r="AP11" s="84"/>
      <c r="AQ11" s="85"/>
    </row>
    <row r="12" spans="1:43" ht="15.95" customHeight="1" x14ac:dyDescent="0.15">
      <c r="A12" s="80" t="s">
        <v>11</v>
      </c>
      <c r="B12" s="81"/>
      <c r="C12" s="81"/>
      <c r="D12" s="82"/>
      <c r="E12" s="61">
        <f>E11</f>
        <v>45931</v>
      </c>
      <c r="F12" s="39">
        <f t="shared" ref="F12" si="32">F11</f>
        <v>45932</v>
      </c>
      <c r="G12" s="39">
        <f t="shared" ref="G12" si="33">G11</f>
        <v>45933</v>
      </c>
      <c r="H12" s="39">
        <f t="shared" ref="H12:AM12" si="34">H11</f>
        <v>45934</v>
      </c>
      <c r="I12" s="39">
        <f t="shared" si="34"/>
        <v>45935</v>
      </c>
      <c r="J12" s="39">
        <f t="shared" si="34"/>
        <v>45936</v>
      </c>
      <c r="K12" s="39">
        <f t="shared" si="34"/>
        <v>45937</v>
      </c>
      <c r="L12" s="39">
        <f t="shared" si="34"/>
        <v>45938</v>
      </c>
      <c r="M12" s="39">
        <f t="shared" si="34"/>
        <v>45939</v>
      </c>
      <c r="N12" s="39">
        <f t="shared" si="34"/>
        <v>45940</v>
      </c>
      <c r="O12" s="39">
        <f t="shared" si="34"/>
        <v>45941</v>
      </c>
      <c r="P12" s="39">
        <f t="shared" si="34"/>
        <v>45942</v>
      </c>
      <c r="Q12" s="39">
        <f t="shared" si="34"/>
        <v>45943</v>
      </c>
      <c r="R12" s="39">
        <f t="shared" si="34"/>
        <v>45944</v>
      </c>
      <c r="S12" s="39">
        <f t="shared" si="34"/>
        <v>45945</v>
      </c>
      <c r="T12" s="39">
        <f t="shared" si="34"/>
        <v>45946</v>
      </c>
      <c r="U12" s="39">
        <f t="shared" si="34"/>
        <v>45947</v>
      </c>
      <c r="V12" s="39">
        <f t="shared" si="34"/>
        <v>45948</v>
      </c>
      <c r="W12" s="39">
        <f t="shared" si="34"/>
        <v>45949</v>
      </c>
      <c r="X12" s="39">
        <f t="shared" si="34"/>
        <v>45950</v>
      </c>
      <c r="Y12" s="39">
        <f t="shared" si="34"/>
        <v>45951</v>
      </c>
      <c r="Z12" s="39">
        <f t="shared" si="34"/>
        <v>45952</v>
      </c>
      <c r="AA12" s="39">
        <f t="shared" si="34"/>
        <v>45953</v>
      </c>
      <c r="AB12" s="39">
        <f t="shared" si="34"/>
        <v>45954</v>
      </c>
      <c r="AC12" s="39">
        <f t="shared" si="34"/>
        <v>45955</v>
      </c>
      <c r="AD12" s="39">
        <f t="shared" si="34"/>
        <v>45956</v>
      </c>
      <c r="AE12" s="39">
        <f t="shared" si="34"/>
        <v>45957</v>
      </c>
      <c r="AF12" s="39">
        <f t="shared" si="34"/>
        <v>45958</v>
      </c>
      <c r="AG12" s="39">
        <f t="shared" si="34"/>
        <v>45959</v>
      </c>
      <c r="AH12" s="39">
        <f t="shared" si="34"/>
        <v>45960</v>
      </c>
      <c r="AI12" s="39">
        <f t="shared" si="34"/>
        <v>45961</v>
      </c>
      <c r="AJ12" s="39">
        <f t="shared" si="34"/>
        <v>45962</v>
      </c>
      <c r="AK12" s="39">
        <f t="shared" si="34"/>
        <v>45963</v>
      </c>
      <c r="AL12" s="39">
        <f t="shared" si="34"/>
        <v>45964</v>
      </c>
      <c r="AM12" s="39">
        <f t="shared" si="34"/>
        <v>45965</v>
      </c>
      <c r="AN12" s="204" t="s">
        <v>13</v>
      </c>
      <c r="AO12" s="205"/>
      <c r="AP12" s="205"/>
      <c r="AQ12" s="206"/>
    </row>
    <row r="13" spans="1:43" ht="15.95" customHeight="1" thickBot="1" x14ac:dyDescent="0.2">
      <c r="A13" s="207" t="s">
        <v>24</v>
      </c>
      <c r="B13" s="208"/>
      <c r="C13" s="208"/>
      <c r="D13" s="209"/>
      <c r="E13" s="62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210"/>
      <c r="AO13" s="211"/>
      <c r="AP13" s="211"/>
      <c r="AQ13" s="212"/>
    </row>
    <row r="14" spans="1:43" x14ac:dyDescent="0.15">
      <c r="A14" s="213"/>
      <c r="B14" s="214"/>
      <c r="C14" s="214"/>
      <c r="D14" s="215"/>
      <c r="E14" s="63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141"/>
      <c r="AO14" s="142"/>
      <c r="AP14" s="142"/>
      <c r="AQ14" s="143"/>
    </row>
    <row r="15" spans="1:43" ht="12" customHeight="1" x14ac:dyDescent="0.15">
      <c r="A15" s="138"/>
      <c r="B15" s="139"/>
      <c r="C15" s="139"/>
      <c r="D15" s="140"/>
      <c r="E15" s="64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144"/>
      <c r="AO15" s="145"/>
      <c r="AP15" s="145"/>
      <c r="AQ15" s="146"/>
    </row>
    <row r="16" spans="1:43" ht="12" customHeight="1" x14ac:dyDescent="0.15">
      <c r="A16" s="138"/>
      <c r="B16" s="139"/>
      <c r="C16" s="139"/>
      <c r="D16" s="140"/>
      <c r="E16" s="65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147"/>
      <c r="AO16" s="148"/>
      <c r="AP16" s="148"/>
      <c r="AQ16" s="149"/>
    </row>
    <row r="17" spans="1:43" ht="12" customHeight="1" x14ac:dyDescent="0.15">
      <c r="A17" s="138"/>
      <c r="B17" s="139"/>
      <c r="C17" s="139"/>
      <c r="D17" s="140"/>
      <c r="E17" s="64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198"/>
      <c r="AO17" s="199"/>
      <c r="AP17" s="199"/>
      <c r="AQ17" s="200"/>
    </row>
    <row r="18" spans="1:43" ht="12" customHeight="1" x14ac:dyDescent="0.15">
      <c r="A18" s="138"/>
      <c r="B18" s="139"/>
      <c r="C18" s="139"/>
      <c r="D18" s="140"/>
      <c r="E18" s="6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144"/>
      <c r="AO18" s="145"/>
      <c r="AP18" s="145"/>
      <c r="AQ18" s="146"/>
    </row>
    <row r="19" spans="1:43" ht="12" customHeight="1" x14ac:dyDescent="0.15">
      <c r="A19" s="138"/>
      <c r="B19" s="139"/>
      <c r="C19" s="139"/>
      <c r="D19" s="140"/>
      <c r="E19" s="65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147"/>
      <c r="AO19" s="148"/>
      <c r="AP19" s="148"/>
      <c r="AQ19" s="149"/>
    </row>
    <row r="20" spans="1:43" x14ac:dyDescent="0.15">
      <c r="A20" s="138"/>
      <c r="B20" s="139"/>
      <c r="C20" s="139"/>
      <c r="D20" s="140"/>
      <c r="E20" s="64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198"/>
      <c r="AO20" s="199"/>
      <c r="AP20" s="199"/>
      <c r="AQ20" s="200"/>
    </row>
    <row r="21" spans="1:43" x14ac:dyDescent="0.15">
      <c r="A21" s="138"/>
      <c r="B21" s="139"/>
      <c r="C21" s="139"/>
      <c r="D21" s="140"/>
      <c r="E21" s="64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144"/>
      <c r="AO21" s="145"/>
      <c r="AP21" s="145"/>
      <c r="AQ21" s="146"/>
    </row>
    <row r="22" spans="1:43" x14ac:dyDescent="0.15">
      <c r="A22" s="138"/>
      <c r="B22" s="139"/>
      <c r="C22" s="139"/>
      <c r="D22" s="140"/>
      <c r="E22" s="65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147"/>
      <c r="AO22" s="148"/>
      <c r="AP22" s="148"/>
      <c r="AQ22" s="149"/>
    </row>
    <row r="23" spans="1:43" x14ac:dyDescent="0.15">
      <c r="A23" s="138"/>
      <c r="B23" s="139"/>
      <c r="C23" s="139"/>
      <c r="D23" s="140"/>
      <c r="E23" s="64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198"/>
      <c r="AO23" s="199"/>
      <c r="AP23" s="199"/>
      <c r="AQ23" s="200"/>
    </row>
    <row r="24" spans="1:43" ht="12" customHeight="1" x14ac:dyDescent="0.15">
      <c r="A24" s="138"/>
      <c r="B24" s="139"/>
      <c r="C24" s="139"/>
      <c r="D24" s="140"/>
      <c r="E24" s="64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144"/>
      <c r="AO24" s="145"/>
      <c r="AP24" s="145"/>
      <c r="AQ24" s="146"/>
    </row>
    <row r="25" spans="1:43" ht="12" customHeight="1" x14ac:dyDescent="0.15">
      <c r="A25" s="138"/>
      <c r="B25" s="139"/>
      <c r="C25" s="139"/>
      <c r="D25" s="140"/>
      <c r="E25" s="65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147"/>
      <c r="AO25" s="148"/>
      <c r="AP25" s="148"/>
      <c r="AQ25" s="149"/>
    </row>
    <row r="26" spans="1:43" ht="12" customHeight="1" x14ac:dyDescent="0.15">
      <c r="A26" s="138"/>
      <c r="B26" s="139"/>
      <c r="C26" s="139"/>
      <c r="D26" s="140"/>
      <c r="E26" s="64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198"/>
      <c r="AO26" s="199"/>
      <c r="AP26" s="199"/>
      <c r="AQ26" s="200"/>
    </row>
    <row r="27" spans="1:43" ht="12" customHeight="1" x14ac:dyDescent="0.15">
      <c r="A27" s="138"/>
      <c r="B27" s="139"/>
      <c r="C27" s="139"/>
      <c r="D27" s="140"/>
      <c r="E27" s="6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144"/>
      <c r="AO27" s="145"/>
      <c r="AP27" s="145"/>
      <c r="AQ27" s="146"/>
    </row>
    <row r="28" spans="1:43" ht="12" customHeight="1" x14ac:dyDescent="0.15">
      <c r="A28" s="138"/>
      <c r="B28" s="139"/>
      <c r="C28" s="139"/>
      <c r="D28" s="140"/>
      <c r="E28" s="65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147"/>
      <c r="AO28" s="148"/>
      <c r="AP28" s="148"/>
      <c r="AQ28" s="149"/>
    </row>
    <row r="29" spans="1:43" ht="12" customHeight="1" x14ac:dyDescent="0.15">
      <c r="A29" s="138"/>
      <c r="B29" s="139"/>
      <c r="C29" s="139"/>
      <c r="D29" s="140"/>
      <c r="E29" s="64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198"/>
      <c r="AO29" s="199"/>
      <c r="AP29" s="199"/>
      <c r="AQ29" s="200"/>
    </row>
    <row r="30" spans="1:43" ht="12" customHeight="1" x14ac:dyDescent="0.15">
      <c r="A30" s="138"/>
      <c r="B30" s="139"/>
      <c r="C30" s="139"/>
      <c r="D30" s="140"/>
      <c r="E30" s="64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144"/>
      <c r="AO30" s="145"/>
      <c r="AP30" s="145"/>
      <c r="AQ30" s="146"/>
    </row>
    <row r="31" spans="1:43" ht="12" customHeight="1" x14ac:dyDescent="0.15">
      <c r="A31" s="138"/>
      <c r="B31" s="139"/>
      <c r="C31" s="139"/>
      <c r="D31" s="140"/>
      <c r="E31" s="65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147"/>
      <c r="AO31" s="148"/>
      <c r="AP31" s="148"/>
      <c r="AQ31" s="149"/>
    </row>
    <row r="32" spans="1:43" x14ac:dyDescent="0.15">
      <c r="A32" s="138"/>
      <c r="B32" s="139"/>
      <c r="C32" s="139"/>
      <c r="D32" s="140"/>
      <c r="E32" s="64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198"/>
      <c r="AO32" s="199"/>
      <c r="AP32" s="199"/>
      <c r="AQ32" s="200"/>
    </row>
    <row r="33" spans="1:43" ht="12" customHeight="1" x14ac:dyDescent="0.15">
      <c r="A33" s="138"/>
      <c r="B33" s="139"/>
      <c r="C33" s="139"/>
      <c r="D33" s="140"/>
      <c r="E33" s="64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144"/>
      <c r="AO33" s="145"/>
      <c r="AP33" s="145"/>
      <c r="AQ33" s="146"/>
    </row>
    <row r="34" spans="1:43" ht="12" customHeight="1" x14ac:dyDescent="0.15">
      <c r="A34" s="138"/>
      <c r="B34" s="139"/>
      <c r="C34" s="139"/>
      <c r="D34" s="140"/>
      <c r="E34" s="65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147"/>
      <c r="AO34" s="148"/>
      <c r="AP34" s="148"/>
      <c r="AQ34" s="149"/>
    </row>
    <row r="35" spans="1:43" x14ac:dyDescent="0.15">
      <c r="A35" s="138"/>
      <c r="B35" s="139"/>
      <c r="C35" s="139"/>
      <c r="D35" s="140"/>
      <c r="E35" s="64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198"/>
      <c r="AO35" s="199"/>
      <c r="AP35" s="199"/>
      <c r="AQ35" s="200"/>
    </row>
    <row r="36" spans="1:43" x14ac:dyDescent="0.15">
      <c r="A36" s="138"/>
      <c r="B36" s="139"/>
      <c r="C36" s="139"/>
      <c r="D36" s="140"/>
      <c r="E36" s="6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144"/>
      <c r="AO36" s="145"/>
      <c r="AP36" s="145"/>
      <c r="AQ36" s="146"/>
    </row>
    <row r="37" spans="1:43" x14ac:dyDescent="0.15">
      <c r="A37" s="138"/>
      <c r="B37" s="139"/>
      <c r="C37" s="139"/>
      <c r="D37" s="140"/>
      <c r="E37" s="65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147"/>
      <c r="AO37" s="148"/>
      <c r="AP37" s="148"/>
      <c r="AQ37" s="149"/>
    </row>
    <row r="38" spans="1:43" x14ac:dyDescent="0.15">
      <c r="A38" s="138"/>
      <c r="B38" s="139"/>
      <c r="C38" s="139"/>
      <c r="D38" s="140"/>
      <c r="E38" s="64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198"/>
      <c r="AO38" s="199"/>
      <c r="AP38" s="199"/>
      <c r="AQ38" s="200"/>
    </row>
    <row r="39" spans="1:43" x14ac:dyDescent="0.15">
      <c r="A39" s="138"/>
      <c r="B39" s="139"/>
      <c r="C39" s="139"/>
      <c r="D39" s="140"/>
      <c r="E39" s="64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144"/>
      <c r="AO39" s="145"/>
      <c r="AP39" s="145"/>
      <c r="AQ39" s="146"/>
    </row>
    <row r="40" spans="1:43" x14ac:dyDescent="0.15">
      <c r="A40" s="138"/>
      <c r="B40" s="139"/>
      <c r="C40" s="139"/>
      <c r="D40" s="140"/>
      <c r="E40" s="65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147"/>
      <c r="AO40" s="148"/>
      <c r="AP40" s="148"/>
      <c r="AQ40" s="149"/>
    </row>
    <row r="41" spans="1:43" ht="12" customHeight="1" x14ac:dyDescent="0.15">
      <c r="A41" s="138"/>
      <c r="B41" s="139"/>
      <c r="C41" s="139"/>
      <c r="D41" s="140"/>
      <c r="E41" s="64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198"/>
      <c r="AO41" s="232"/>
      <c r="AP41" s="232"/>
      <c r="AQ41" s="233"/>
    </row>
    <row r="42" spans="1:43" ht="12" customHeight="1" x14ac:dyDescent="0.15">
      <c r="A42" s="138"/>
      <c r="B42" s="139"/>
      <c r="C42" s="139"/>
      <c r="D42" s="140"/>
      <c r="E42" s="64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69"/>
      <c r="AO42" s="70"/>
      <c r="AP42" s="70"/>
      <c r="AQ42" s="71"/>
    </row>
    <row r="43" spans="1:43" ht="12" customHeight="1" x14ac:dyDescent="0.15">
      <c r="A43" s="138"/>
      <c r="B43" s="139"/>
      <c r="C43" s="139"/>
      <c r="D43" s="140"/>
      <c r="E43" s="65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234"/>
      <c r="AO43" s="235"/>
      <c r="AP43" s="235"/>
      <c r="AQ43" s="236"/>
    </row>
    <row r="44" spans="1:43" x14ac:dyDescent="0.15">
      <c r="A44" s="138"/>
      <c r="B44" s="139"/>
      <c r="C44" s="139"/>
      <c r="D44" s="140"/>
      <c r="E44" s="64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198"/>
      <c r="AO44" s="199"/>
      <c r="AP44" s="199"/>
      <c r="AQ44" s="200"/>
    </row>
    <row r="45" spans="1:43" x14ac:dyDescent="0.15">
      <c r="A45" s="138"/>
      <c r="B45" s="139"/>
      <c r="C45" s="139"/>
      <c r="D45" s="140"/>
      <c r="E45" s="6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144"/>
      <c r="AO45" s="145"/>
      <c r="AP45" s="145"/>
      <c r="AQ45" s="146"/>
    </row>
    <row r="46" spans="1:43" x14ac:dyDescent="0.15">
      <c r="A46" s="138"/>
      <c r="B46" s="139"/>
      <c r="C46" s="139"/>
      <c r="D46" s="140"/>
      <c r="E46" s="65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147"/>
      <c r="AO46" s="148"/>
      <c r="AP46" s="148"/>
      <c r="AQ46" s="149"/>
    </row>
    <row r="47" spans="1:43" x14ac:dyDescent="0.15">
      <c r="A47" s="138"/>
      <c r="B47" s="139"/>
      <c r="C47" s="139"/>
      <c r="D47" s="140"/>
      <c r="E47" s="64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198"/>
      <c r="AO47" s="199"/>
      <c r="AP47" s="199"/>
      <c r="AQ47" s="200"/>
    </row>
    <row r="48" spans="1:43" x14ac:dyDescent="0.15">
      <c r="A48" s="138"/>
      <c r="B48" s="139"/>
      <c r="C48" s="139"/>
      <c r="D48" s="140"/>
      <c r="E48" s="64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144"/>
      <c r="AO48" s="145"/>
      <c r="AP48" s="145"/>
      <c r="AQ48" s="146"/>
    </row>
    <row r="49" spans="1:43" ht="12.75" thickBot="1" x14ac:dyDescent="0.2">
      <c r="A49" s="229"/>
      <c r="B49" s="230"/>
      <c r="C49" s="230"/>
      <c r="D49" s="231"/>
      <c r="E49" s="65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147"/>
      <c r="AO49" s="148"/>
      <c r="AP49" s="148"/>
      <c r="AQ49" s="149"/>
    </row>
    <row r="50" spans="1:43" ht="12.75" thickBot="1" x14ac:dyDescent="0.2">
      <c r="A50" s="50" t="s">
        <v>34</v>
      </c>
      <c r="B50" s="51"/>
      <c r="C50" s="51"/>
      <c r="D50" s="52"/>
      <c r="E50" s="63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240"/>
      <c r="AO50" s="241"/>
      <c r="AP50" s="241"/>
      <c r="AQ50" s="242"/>
    </row>
    <row r="51" spans="1:43" ht="12.75" thickBot="1" x14ac:dyDescent="0.2">
      <c r="A51" s="49"/>
      <c r="B51" s="1"/>
      <c r="C51" s="1"/>
      <c r="D51" s="3"/>
      <c r="E51" s="6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243"/>
      <c r="AO51" s="241"/>
      <c r="AP51" s="241"/>
      <c r="AQ51" s="242"/>
    </row>
    <row r="52" spans="1:43" x14ac:dyDescent="0.15">
      <c r="A52" s="9"/>
      <c r="B52" s="10"/>
      <c r="C52" s="10"/>
      <c r="D52" s="11"/>
      <c r="E52" s="65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244"/>
      <c r="AO52" s="245"/>
      <c r="AP52" s="245"/>
      <c r="AQ52" s="246"/>
    </row>
    <row r="53" spans="1:43" x14ac:dyDescent="0.15">
      <c r="A53" s="6" t="s">
        <v>19</v>
      </c>
      <c r="B53" s="5"/>
      <c r="C53" s="5"/>
      <c r="D53" s="7"/>
      <c r="E53" s="64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198"/>
      <c r="AO53" s="199"/>
      <c r="AP53" s="199"/>
      <c r="AQ53" s="200"/>
    </row>
    <row r="54" spans="1:43" x14ac:dyDescent="0.15">
      <c r="A54" s="49"/>
      <c r="B54" s="1"/>
      <c r="C54" s="1"/>
      <c r="D54" s="3"/>
      <c r="E54" s="64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144"/>
      <c r="AO54" s="145"/>
      <c r="AP54" s="145"/>
      <c r="AQ54" s="146"/>
    </row>
    <row r="55" spans="1:43" x14ac:dyDescent="0.15">
      <c r="A55" s="9"/>
      <c r="B55" s="10" t="s">
        <v>20</v>
      </c>
      <c r="C55" s="10"/>
      <c r="D55" s="11"/>
      <c r="E55" s="65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147"/>
      <c r="AO55" s="148"/>
      <c r="AP55" s="148"/>
      <c r="AQ55" s="149"/>
    </row>
    <row r="56" spans="1:43" x14ac:dyDescent="0.15">
      <c r="A56" s="6" t="s">
        <v>18</v>
      </c>
      <c r="B56" s="5"/>
      <c r="C56" s="5"/>
      <c r="D56" s="7"/>
      <c r="E56" s="64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198"/>
      <c r="AO56" s="199"/>
      <c r="AP56" s="199"/>
      <c r="AQ56" s="200"/>
    </row>
    <row r="57" spans="1:43" x14ac:dyDescent="0.15">
      <c r="A57" s="49"/>
      <c r="B57" s="1"/>
      <c r="C57" s="1"/>
      <c r="D57" s="3"/>
      <c r="E57" s="64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144"/>
      <c r="AO57" s="145"/>
      <c r="AP57" s="145"/>
      <c r="AQ57" s="146"/>
    </row>
    <row r="58" spans="1:43" ht="12.75" thickBot="1" x14ac:dyDescent="0.2">
      <c r="A58" s="8"/>
      <c r="B58" s="10" t="s">
        <v>23</v>
      </c>
      <c r="C58" s="2"/>
      <c r="D58" s="4"/>
      <c r="E58" s="66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201"/>
      <c r="AO58" s="202"/>
      <c r="AP58" s="202"/>
      <c r="AQ58" s="203"/>
    </row>
    <row r="59" spans="1:43" ht="12" customHeight="1" x14ac:dyDescent="0.15">
      <c r="A59" s="12" t="s">
        <v>41</v>
      </c>
      <c r="B59" s="23"/>
      <c r="C59" s="23"/>
      <c r="D59" s="24"/>
      <c r="E59" s="63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12" t="s">
        <v>1</v>
      </c>
      <c r="AO59" s="23"/>
      <c r="AP59" s="23"/>
      <c r="AQ59" s="24"/>
    </row>
    <row r="60" spans="1:43" ht="12" customHeight="1" x14ac:dyDescent="0.15">
      <c r="A60" s="55"/>
      <c r="B60" s="17"/>
      <c r="C60" s="17"/>
      <c r="D60" s="18"/>
      <c r="E60" s="64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55"/>
      <c r="AO60" s="17"/>
      <c r="AP60" s="17"/>
      <c r="AQ60" s="18"/>
    </row>
    <row r="61" spans="1:43" ht="12" customHeight="1" x14ac:dyDescent="0.15">
      <c r="A61" s="69" t="s">
        <v>42</v>
      </c>
      <c r="B61" s="70"/>
      <c r="C61" s="70"/>
      <c r="D61" s="71"/>
      <c r="E61" s="64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55"/>
      <c r="AO61" s="17"/>
      <c r="AP61" s="17"/>
      <c r="AQ61" s="18"/>
    </row>
    <row r="62" spans="1:43" ht="12" customHeight="1" x14ac:dyDescent="0.15">
      <c r="A62" s="69"/>
      <c r="B62" s="70"/>
      <c r="C62" s="70"/>
      <c r="D62" s="71"/>
      <c r="E62" s="64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55"/>
      <c r="AO62" s="17"/>
      <c r="AP62" s="17"/>
      <c r="AQ62" s="18"/>
    </row>
    <row r="63" spans="1:43" ht="12" customHeight="1" x14ac:dyDescent="0.15">
      <c r="A63" s="69"/>
      <c r="B63" s="70"/>
      <c r="C63" s="70"/>
      <c r="D63" s="71"/>
      <c r="E63" s="64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48"/>
      <c r="AO63" s="17"/>
      <c r="AP63" s="17"/>
      <c r="AQ63" s="18"/>
    </row>
    <row r="64" spans="1:43" ht="12" customHeight="1" x14ac:dyDescent="0.15">
      <c r="A64" s="69"/>
      <c r="B64" s="70"/>
      <c r="C64" s="70"/>
      <c r="D64" s="71"/>
      <c r="E64" s="64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55"/>
      <c r="AO64" s="17"/>
      <c r="AP64" s="17"/>
      <c r="AQ64" s="18"/>
    </row>
    <row r="65" spans="1:43" ht="12" customHeight="1" x14ac:dyDescent="0.15">
      <c r="A65" s="69"/>
      <c r="B65" s="70"/>
      <c r="C65" s="70"/>
      <c r="D65" s="71"/>
      <c r="E65" s="6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48"/>
      <c r="AO65" s="17"/>
      <c r="AP65" s="17"/>
      <c r="AQ65" s="18"/>
    </row>
    <row r="66" spans="1:43" ht="12" customHeight="1" x14ac:dyDescent="0.15">
      <c r="A66" s="55"/>
      <c r="B66" s="17"/>
      <c r="C66" s="17"/>
      <c r="D66" s="18"/>
      <c r="E66" s="64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48"/>
      <c r="AO66" s="17"/>
      <c r="AP66" s="17"/>
      <c r="AQ66" s="18"/>
    </row>
    <row r="67" spans="1:43" ht="12.75" thickBot="1" x14ac:dyDescent="0.2">
      <c r="A67" s="19"/>
      <c r="B67" s="20" t="s">
        <v>16</v>
      </c>
      <c r="C67" s="20"/>
      <c r="D67" s="21"/>
      <c r="E67" s="66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19"/>
      <c r="AO67" s="20"/>
      <c r="AP67" s="20"/>
      <c r="AQ67" s="21"/>
    </row>
    <row r="68" spans="1:43" x14ac:dyDescent="0.15">
      <c r="A68" s="12" t="s">
        <v>43</v>
      </c>
      <c r="B68" s="23"/>
      <c r="C68" s="23"/>
      <c r="D68" s="24"/>
      <c r="E68" s="63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12"/>
      <c r="AO68" s="23"/>
      <c r="AP68" s="23"/>
      <c r="AQ68" s="24"/>
    </row>
    <row r="69" spans="1:43" x14ac:dyDescent="0.15">
      <c r="A69" s="48"/>
      <c r="B69" s="17"/>
      <c r="C69" s="17"/>
      <c r="D69" s="18"/>
      <c r="E69" s="64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48"/>
      <c r="AO69" s="17"/>
      <c r="AP69" s="17"/>
      <c r="AQ69" s="18"/>
    </row>
    <row r="70" spans="1:43" ht="12.75" thickBot="1" x14ac:dyDescent="0.2">
      <c r="A70" s="19"/>
      <c r="B70" s="20" t="s">
        <v>16</v>
      </c>
      <c r="C70" s="20"/>
      <c r="D70" s="21"/>
      <c r="E70" s="66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19"/>
      <c r="AO70" s="20"/>
      <c r="AP70" s="20"/>
      <c r="AQ70" s="21"/>
    </row>
    <row r="71" spans="1:43" x14ac:dyDescent="0.15">
      <c r="A71" s="12" t="s">
        <v>4</v>
      </c>
      <c r="B71" s="23"/>
      <c r="C71" s="23"/>
      <c r="D71" s="24"/>
      <c r="E71" s="63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12" t="s">
        <v>5</v>
      </c>
      <c r="AO71" s="23"/>
      <c r="AP71" s="23"/>
      <c r="AQ71" s="24"/>
    </row>
    <row r="72" spans="1:43" ht="13.5" x14ac:dyDescent="0.15">
      <c r="A72" s="28"/>
      <c r="B72" s="17" t="s">
        <v>17</v>
      </c>
      <c r="C72" s="17"/>
      <c r="D72" s="18"/>
      <c r="E72" s="64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37" t="s">
        <v>21</v>
      </c>
      <c r="AO72" s="238"/>
      <c r="AP72" s="117" t="s">
        <v>22</v>
      </c>
      <c r="AQ72" s="239"/>
    </row>
    <row r="73" spans="1:43" x14ac:dyDescent="0.15">
      <c r="A73" s="28"/>
      <c r="B73" s="17" t="s">
        <v>6</v>
      </c>
      <c r="C73" s="17"/>
      <c r="D73" s="18"/>
      <c r="E73" s="64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48"/>
      <c r="AO73" s="17"/>
      <c r="AP73" s="17"/>
      <c r="AQ73" s="18"/>
    </row>
    <row r="74" spans="1:43" ht="12.75" thickBot="1" x14ac:dyDescent="0.2">
      <c r="A74" s="19"/>
      <c r="B74" s="20"/>
      <c r="C74" s="20"/>
      <c r="D74" s="21"/>
      <c r="E74" s="66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19"/>
      <c r="AO74" s="20"/>
      <c r="AP74" s="20"/>
      <c r="AQ74" s="21"/>
    </row>
    <row r="75" spans="1:43" x14ac:dyDescent="0.15">
      <c r="A75" s="12" t="s">
        <v>35</v>
      </c>
      <c r="B75" s="23"/>
      <c r="C75" s="23"/>
      <c r="D75" s="24"/>
      <c r="E75" s="63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12"/>
      <c r="AO75" s="23"/>
      <c r="AP75" s="23"/>
      <c r="AQ75" s="24"/>
    </row>
    <row r="76" spans="1:43" x14ac:dyDescent="0.15">
      <c r="A76" s="48" t="s">
        <v>36</v>
      </c>
      <c r="B76" s="17"/>
      <c r="C76" s="17"/>
      <c r="D76" s="18"/>
      <c r="E76" s="64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48"/>
      <c r="AO76" s="17"/>
      <c r="AP76" s="17"/>
      <c r="AQ76" s="18"/>
    </row>
    <row r="77" spans="1:43" x14ac:dyDescent="0.15">
      <c r="A77" s="48"/>
      <c r="B77" s="17" t="s">
        <v>37</v>
      </c>
      <c r="C77" s="17"/>
      <c r="D77" s="18"/>
      <c r="E77" s="64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48"/>
      <c r="AO77" s="17"/>
      <c r="AP77" s="17"/>
      <c r="AQ77" s="18"/>
    </row>
    <row r="78" spans="1:43" x14ac:dyDescent="0.15">
      <c r="A78" s="48"/>
      <c r="B78" s="17" t="s">
        <v>38</v>
      </c>
      <c r="C78" s="17"/>
      <c r="D78" s="18"/>
      <c r="E78" s="64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48"/>
      <c r="AO78" s="17"/>
      <c r="AP78" s="17"/>
      <c r="AQ78" s="18"/>
    </row>
    <row r="79" spans="1:43" x14ac:dyDescent="0.15">
      <c r="A79" s="48"/>
      <c r="B79" s="17" t="s">
        <v>39</v>
      </c>
      <c r="C79" s="17"/>
      <c r="D79" s="18"/>
      <c r="E79" s="64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48"/>
      <c r="AO79" s="17"/>
      <c r="AP79" s="17"/>
      <c r="AQ79" s="18"/>
    </row>
    <row r="80" spans="1:43" ht="12.75" thickBot="1" x14ac:dyDescent="0.2">
      <c r="A80" s="19"/>
      <c r="B80" s="20"/>
      <c r="C80" s="20"/>
      <c r="D80" s="21"/>
      <c r="E80" s="66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19"/>
      <c r="AO80" s="20"/>
      <c r="AP80" s="20"/>
      <c r="AQ80" s="21"/>
    </row>
    <row r="81" spans="1:43" x14ac:dyDescent="0.15">
      <c r="A81" s="12" t="s">
        <v>2</v>
      </c>
      <c r="B81" s="23"/>
      <c r="C81" s="23"/>
      <c r="D81" s="24"/>
      <c r="E81" s="63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9"/>
      <c r="AO81" s="30"/>
      <c r="AP81" s="30"/>
      <c r="AQ81" s="31"/>
    </row>
    <row r="82" spans="1:43" x14ac:dyDescent="0.15">
      <c r="A82" s="48"/>
      <c r="B82" s="17"/>
      <c r="C82" s="17"/>
      <c r="D82" s="18"/>
      <c r="E82" s="64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32"/>
      <c r="AO82" s="33"/>
      <c r="AP82" s="33"/>
      <c r="AQ82" s="34"/>
    </row>
    <row r="83" spans="1:43" x14ac:dyDescent="0.15">
      <c r="A83" s="48"/>
      <c r="B83" s="17"/>
      <c r="C83" s="17"/>
      <c r="D83" s="18"/>
      <c r="E83" s="64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32"/>
      <c r="AO83" s="33"/>
      <c r="AP83" s="33"/>
      <c r="AQ83" s="34"/>
    </row>
    <row r="84" spans="1:43" ht="12.75" thickBot="1" x14ac:dyDescent="0.2">
      <c r="A84" s="19"/>
      <c r="B84" s="20"/>
      <c r="C84" s="20"/>
      <c r="D84" s="21"/>
      <c r="E84" s="66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35"/>
      <c r="AO84" s="36"/>
      <c r="AP84" s="36"/>
      <c r="AQ84" s="37"/>
    </row>
    <row r="85" spans="1:43" x14ac:dyDescent="0.15">
      <c r="A85" s="12" t="s">
        <v>40</v>
      </c>
      <c r="B85" s="23"/>
      <c r="C85" s="23"/>
      <c r="D85" s="24"/>
      <c r="E85" s="63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9"/>
      <c r="AO85" s="30"/>
      <c r="AP85" s="30"/>
      <c r="AQ85" s="31"/>
    </row>
    <row r="86" spans="1:43" x14ac:dyDescent="0.15">
      <c r="A86" s="54"/>
      <c r="B86" s="17"/>
      <c r="C86" s="17"/>
      <c r="D86" s="18"/>
      <c r="E86" s="64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32"/>
      <c r="AO86" s="33"/>
      <c r="AP86" s="33"/>
      <c r="AQ86" s="34"/>
    </row>
    <row r="87" spans="1:43" x14ac:dyDescent="0.15">
      <c r="A87" s="54"/>
      <c r="B87" s="17"/>
      <c r="C87" s="17"/>
      <c r="D87" s="18"/>
      <c r="E87" s="64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32"/>
      <c r="AO87" s="33"/>
      <c r="AP87" s="33"/>
      <c r="AQ87" s="34"/>
    </row>
    <row r="88" spans="1:43" ht="12.75" thickBot="1" x14ac:dyDescent="0.2">
      <c r="A88" s="19"/>
      <c r="B88" s="20"/>
      <c r="C88" s="20"/>
      <c r="D88" s="21"/>
      <c r="E88" s="66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35"/>
      <c r="AO88" s="36"/>
      <c r="AP88" s="36"/>
      <c r="AQ88" s="37"/>
    </row>
    <row r="89" spans="1:43" ht="18" customHeight="1" x14ac:dyDescent="0.15">
      <c r="A89" s="228">
        <v>23</v>
      </c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</row>
  </sheetData>
  <mergeCells count="75">
    <mergeCell ref="A89:AQ89"/>
    <mergeCell ref="A41:D43"/>
    <mergeCell ref="A44:D46"/>
    <mergeCell ref="A47:D49"/>
    <mergeCell ref="A26:D28"/>
    <mergeCell ref="A29:D31"/>
    <mergeCell ref="A32:D34"/>
    <mergeCell ref="A35:D37"/>
    <mergeCell ref="A38:D40"/>
    <mergeCell ref="AN41:AQ43"/>
    <mergeCell ref="AN44:AQ46"/>
    <mergeCell ref="AN72:AO72"/>
    <mergeCell ref="AP72:AQ72"/>
    <mergeCell ref="AN47:AQ49"/>
    <mergeCell ref="AN50:AQ52"/>
    <mergeCell ref="AN53:AQ55"/>
    <mergeCell ref="Z7:AA9"/>
    <mergeCell ref="T8:U8"/>
    <mergeCell ref="V8:Y8"/>
    <mergeCell ref="T9:U9"/>
    <mergeCell ref="V9:Y9"/>
    <mergeCell ref="AN56:AQ58"/>
    <mergeCell ref="A12:D12"/>
    <mergeCell ref="AN12:AQ12"/>
    <mergeCell ref="A13:D13"/>
    <mergeCell ref="AN13:AQ13"/>
    <mergeCell ref="AN38:AQ40"/>
    <mergeCell ref="AN26:AQ28"/>
    <mergeCell ref="AN29:AQ31"/>
    <mergeCell ref="AN32:AQ34"/>
    <mergeCell ref="AN35:AQ37"/>
    <mergeCell ref="AN20:AQ22"/>
    <mergeCell ref="AN23:AQ25"/>
    <mergeCell ref="AN17:AQ19"/>
    <mergeCell ref="A14:D16"/>
    <mergeCell ref="A17:D19"/>
    <mergeCell ref="A20:D22"/>
    <mergeCell ref="A23:D25"/>
    <mergeCell ref="AN14:AQ16"/>
    <mergeCell ref="T6:U6"/>
    <mergeCell ref="V6:Y6"/>
    <mergeCell ref="Z6:AA6"/>
    <mergeCell ref="AB6:AC6"/>
    <mergeCell ref="AD6:AE6"/>
    <mergeCell ref="AF5:AG9"/>
    <mergeCell ref="AL5:AM9"/>
    <mergeCell ref="AN5:AO9"/>
    <mergeCell ref="AB7:AC9"/>
    <mergeCell ref="AD7:AE9"/>
    <mergeCell ref="A7:D9"/>
    <mergeCell ref="E7:S9"/>
    <mergeCell ref="T7:U7"/>
    <mergeCell ref="V7:Y7"/>
    <mergeCell ref="AP4:AQ4"/>
    <mergeCell ref="T5:U5"/>
    <mergeCell ref="V5:Y5"/>
    <mergeCell ref="Z5:AC5"/>
    <mergeCell ref="AD5:AE5"/>
    <mergeCell ref="AF4:AG4"/>
    <mergeCell ref="A61:D65"/>
    <mergeCell ref="A10:D10"/>
    <mergeCell ref="AN10:AQ10"/>
    <mergeCell ref="C2:D2"/>
    <mergeCell ref="A11:D11"/>
    <mergeCell ref="AN11:AQ11"/>
    <mergeCell ref="A4:D6"/>
    <mergeCell ref="E4:S6"/>
    <mergeCell ref="T4:U4"/>
    <mergeCell ref="V4:Y4"/>
    <mergeCell ref="Z4:AE4"/>
    <mergeCell ref="AH4:AK4"/>
    <mergeCell ref="AH5:AK9"/>
    <mergeCell ref="AP5:AQ9"/>
    <mergeCell ref="AL4:AM4"/>
    <mergeCell ref="AN4:AO4"/>
  </mergeCells>
  <phoneticPr fontId="1"/>
  <conditionalFormatting sqref="F11:AM88">
    <cfRule type="expression" dxfId="5" priority="4">
      <formula>F$2=1</formula>
    </cfRule>
  </conditionalFormatting>
  <conditionalFormatting sqref="E11:E88">
    <cfRule type="expression" dxfId="4" priority="2">
      <formula>$E$2=1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8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89"/>
  <sheetViews>
    <sheetView view="pageBreakPreview" zoomScale="85" zoomScaleNormal="100" zoomScaleSheetLayoutView="85" workbookViewId="0">
      <pane xSplit="4" ySplit="13" topLeftCell="E14" activePane="bottomRight" state="frozen"/>
      <selection activeCell="A89" sqref="A89:AQ89"/>
      <selection pane="topRight" activeCell="A89" sqref="A89:AQ89"/>
      <selection pane="bottomLeft" activeCell="A89" sqref="A89:AQ89"/>
      <selection pane="bottomRight" activeCell="C2" sqref="C2:D2"/>
    </sheetView>
  </sheetViews>
  <sheetFormatPr defaultRowHeight="12" x14ac:dyDescent="0.15"/>
  <cols>
    <col min="1" max="1" width="4.625" style="13" customWidth="1"/>
    <col min="2" max="2" width="12.625" style="13" customWidth="1"/>
    <col min="3" max="4" width="6.625" style="13" customWidth="1"/>
    <col min="5" max="39" width="6.125" style="15" customWidth="1"/>
    <col min="40" max="43" width="6.125" style="13" customWidth="1"/>
    <col min="44" max="16384" width="9" style="13"/>
  </cols>
  <sheetData>
    <row r="2" spans="1:43" x14ac:dyDescent="0.15">
      <c r="B2" s="14" t="s">
        <v>3</v>
      </c>
      <c r="C2" s="78">
        <v>45931</v>
      </c>
      <c r="D2" s="79"/>
      <c r="H2" s="15">
        <v>1</v>
      </c>
      <c r="I2" s="15">
        <v>1</v>
      </c>
      <c r="O2" s="15">
        <v>1</v>
      </c>
      <c r="P2" s="15">
        <v>1</v>
      </c>
      <c r="Q2" s="15">
        <v>1</v>
      </c>
      <c r="V2" s="15">
        <v>1</v>
      </c>
      <c r="W2" s="15">
        <v>1</v>
      </c>
      <c r="AC2" s="15">
        <v>1</v>
      </c>
      <c r="AD2" s="15">
        <v>1</v>
      </c>
      <c r="AJ2" s="15">
        <v>1</v>
      </c>
      <c r="AK2" s="15">
        <v>1</v>
      </c>
      <c r="AL2" s="15">
        <v>1</v>
      </c>
      <c r="AN2" s="13" t="s">
        <v>44</v>
      </c>
    </row>
    <row r="3" spans="1:43" ht="33.75" customHeight="1" thickBot="1" x14ac:dyDescent="0.2">
      <c r="A3" s="57"/>
      <c r="D3" s="16"/>
    </row>
    <row r="4" spans="1:43" ht="15.95" customHeight="1" x14ac:dyDescent="0.15">
      <c r="A4" s="86">
        <f>C2</f>
        <v>45931</v>
      </c>
      <c r="B4" s="87"/>
      <c r="C4" s="87"/>
      <c r="D4" s="88"/>
      <c r="E4" s="95" t="s">
        <v>29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7"/>
      <c r="T4" s="104" t="s">
        <v>14</v>
      </c>
      <c r="U4" s="105"/>
      <c r="V4" s="106"/>
      <c r="W4" s="107"/>
      <c r="X4" s="107"/>
      <c r="Y4" s="108"/>
      <c r="Z4" s="109" t="s">
        <v>8</v>
      </c>
      <c r="AA4" s="110"/>
      <c r="AB4" s="110"/>
      <c r="AC4" s="110"/>
      <c r="AD4" s="110"/>
      <c r="AE4" s="111"/>
      <c r="AF4" s="126" t="s">
        <v>31</v>
      </c>
      <c r="AG4" s="114"/>
      <c r="AH4" s="112" t="s">
        <v>32</v>
      </c>
      <c r="AI4" s="113"/>
      <c r="AJ4" s="113"/>
      <c r="AK4" s="114"/>
      <c r="AL4" s="112" t="s">
        <v>0</v>
      </c>
      <c r="AM4" s="114"/>
      <c r="AN4" s="112" t="s">
        <v>7</v>
      </c>
      <c r="AO4" s="125"/>
      <c r="AP4" s="126" t="s">
        <v>33</v>
      </c>
      <c r="AQ4" s="125"/>
    </row>
    <row r="5" spans="1:43" ht="15.95" customHeight="1" x14ac:dyDescent="0.15">
      <c r="A5" s="89"/>
      <c r="B5" s="90"/>
      <c r="C5" s="90"/>
      <c r="D5" s="91"/>
      <c r="E5" s="98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27" t="s">
        <v>15</v>
      </c>
      <c r="U5" s="128"/>
      <c r="V5" s="129"/>
      <c r="W5" s="130"/>
      <c r="X5" s="130"/>
      <c r="Y5" s="131"/>
      <c r="Z5" s="132">
        <f>C2</f>
        <v>45931</v>
      </c>
      <c r="AA5" s="133"/>
      <c r="AB5" s="134"/>
      <c r="AC5" s="135"/>
      <c r="AD5" s="136">
        <f>Z5+32</f>
        <v>45963</v>
      </c>
      <c r="AE5" s="137"/>
      <c r="AF5" s="156"/>
      <c r="AG5" s="157"/>
      <c r="AH5" s="115"/>
      <c r="AI5" s="115"/>
      <c r="AJ5" s="115"/>
      <c r="AK5" s="116"/>
      <c r="AL5" s="162"/>
      <c r="AM5" s="163"/>
      <c r="AN5" s="162"/>
      <c r="AO5" s="169"/>
      <c r="AP5" s="121"/>
      <c r="AQ5" s="122"/>
    </row>
    <row r="6" spans="1:43" ht="15.95" customHeight="1" x14ac:dyDescent="0.15">
      <c r="A6" s="92"/>
      <c r="B6" s="93"/>
      <c r="C6" s="93"/>
      <c r="D6" s="94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  <c r="T6" s="127" t="s">
        <v>25</v>
      </c>
      <c r="U6" s="128"/>
      <c r="V6" s="129"/>
      <c r="W6" s="130"/>
      <c r="X6" s="130"/>
      <c r="Y6" s="131"/>
      <c r="Z6" s="150" t="s">
        <v>27</v>
      </c>
      <c r="AA6" s="151"/>
      <c r="AB6" s="152" t="s">
        <v>28</v>
      </c>
      <c r="AC6" s="153"/>
      <c r="AD6" s="154" t="s">
        <v>27</v>
      </c>
      <c r="AE6" s="155"/>
      <c r="AF6" s="121"/>
      <c r="AG6" s="158"/>
      <c r="AH6" s="117"/>
      <c r="AI6" s="117"/>
      <c r="AJ6" s="117"/>
      <c r="AK6" s="118"/>
      <c r="AL6" s="164"/>
      <c r="AM6" s="165"/>
      <c r="AN6" s="164"/>
      <c r="AO6" s="170"/>
      <c r="AP6" s="121"/>
      <c r="AQ6" s="122"/>
    </row>
    <row r="7" spans="1:43" ht="15.95" customHeight="1" x14ac:dyDescent="0.15">
      <c r="A7" s="184" t="s">
        <v>59</v>
      </c>
      <c r="B7" s="185"/>
      <c r="C7" s="185"/>
      <c r="D7" s="186"/>
      <c r="E7" s="191" t="s">
        <v>60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127"/>
      <c r="U7" s="128"/>
      <c r="V7" s="129"/>
      <c r="W7" s="130"/>
      <c r="X7" s="130"/>
      <c r="Y7" s="131"/>
      <c r="Z7" s="216"/>
      <c r="AA7" s="217"/>
      <c r="AB7" s="172"/>
      <c r="AC7" s="173"/>
      <c r="AD7" s="178"/>
      <c r="AE7" s="179"/>
      <c r="AF7" s="121"/>
      <c r="AG7" s="158"/>
      <c r="AH7" s="117"/>
      <c r="AI7" s="117"/>
      <c r="AJ7" s="117"/>
      <c r="AK7" s="118"/>
      <c r="AL7" s="164"/>
      <c r="AM7" s="165"/>
      <c r="AN7" s="164"/>
      <c r="AO7" s="170"/>
      <c r="AP7" s="121"/>
      <c r="AQ7" s="122"/>
    </row>
    <row r="8" spans="1:43" ht="15.95" customHeight="1" x14ac:dyDescent="0.15">
      <c r="A8" s="187"/>
      <c r="B8" s="185"/>
      <c r="C8" s="185"/>
      <c r="D8" s="186"/>
      <c r="E8" s="194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/>
      <c r="T8" s="127" t="s">
        <v>26</v>
      </c>
      <c r="U8" s="128"/>
      <c r="V8" s="220"/>
      <c r="W8" s="221"/>
      <c r="X8" s="221"/>
      <c r="Y8" s="222"/>
      <c r="Z8" s="218"/>
      <c r="AA8" s="174"/>
      <c r="AB8" s="174"/>
      <c r="AC8" s="175"/>
      <c r="AD8" s="180"/>
      <c r="AE8" s="181"/>
      <c r="AF8" s="159"/>
      <c r="AG8" s="158"/>
      <c r="AH8" s="117"/>
      <c r="AI8" s="117"/>
      <c r="AJ8" s="117"/>
      <c r="AK8" s="118"/>
      <c r="AL8" s="166"/>
      <c r="AM8" s="165"/>
      <c r="AN8" s="166"/>
      <c r="AO8" s="170"/>
      <c r="AP8" s="121"/>
      <c r="AQ8" s="122"/>
    </row>
    <row r="9" spans="1:43" ht="15.95" customHeight="1" thickBot="1" x14ac:dyDescent="0.2">
      <c r="A9" s="188"/>
      <c r="B9" s="189"/>
      <c r="C9" s="189"/>
      <c r="D9" s="190"/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7"/>
      <c r="T9" s="223"/>
      <c r="U9" s="224"/>
      <c r="V9" s="225"/>
      <c r="W9" s="226"/>
      <c r="X9" s="226"/>
      <c r="Y9" s="227"/>
      <c r="Z9" s="219"/>
      <c r="AA9" s="176"/>
      <c r="AB9" s="176"/>
      <c r="AC9" s="177"/>
      <c r="AD9" s="182"/>
      <c r="AE9" s="183"/>
      <c r="AF9" s="160"/>
      <c r="AG9" s="161"/>
      <c r="AH9" s="119"/>
      <c r="AI9" s="119"/>
      <c r="AJ9" s="119"/>
      <c r="AK9" s="120"/>
      <c r="AL9" s="167"/>
      <c r="AM9" s="168"/>
      <c r="AN9" s="167"/>
      <c r="AO9" s="171"/>
      <c r="AP9" s="123"/>
      <c r="AQ9" s="124"/>
    </row>
    <row r="10" spans="1:43" ht="15.95" customHeight="1" x14ac:dyDescent="0.15">
      <c r="A10" s="72" t="s">
        <v>9</v>
      </c>
      <c r="B10" s="73"/>
      <c r="C10" s="73"/>
      <c r="D10" s="74"/>
      <c r="E10" s="45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22">
        <f>V11</f>
        <v>45948</v>
      </c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9"/>
      <c r="AN10" s="75" t="s">
        <v>12</v>
      </c>
      <c r="AO10" s="76"/>
      <c r="AP10" s="76"/>
      <c r="AQ10" s="77"/>
    </row>
    <row r="11" spans="1:43" ht="15.95" customHeight="1" x14ac:dyDescent="0.15">
      <c r="A11" s="80" t="s">
        <v>10</v>
      </c>
      <c r="B11" s="81"/>
      <c r="C11" s="81"/>
      <c r="D11" s="82"/>
      <c r="E11" s="60">
        <f>C2</f>
        <v>45931</v>
      </c>
      <c r="F11" s="38">
        <f t="shared" ref="F11:U11" si="0">E11+1</f>
        <v>45932</v>
      </c>
      <c r="G11" s="38">
        <f t="shared" si="0"/>
        <v>45933</v>
      </c>
      <c r="H11" s="38">
        <f t="shared" si="0"/>
        <v>45934</v>
      </c>
      <c r="I11" s="38">
        <f t="shared" si="0"/>
        <v>45935</v>
      </c>
      <c r="J11" s="38">
        <f t="shared" si="0"/>
        <v>45936</v>
      </c>
      <c r="K11" s="38">
        <f t="shared" si="0"/>
        <v>45937</v>
      </c>
      <c r="L11" s="38">
        <f t="shared" si="0"/>
        <v>45938</v>
      </c>
      <c r="M11" s="38">
        <f t="shared" si="0"/>
        <v>45939</v>
      </c>
      <c r="N11" s="38">
        <f t="shared" si="0"/>
        <v>45940</v>
      </c>
      <c r="O11" s="38">
        <f t="shared" si="0"/>
        <v>45941</v>
      </c>
      <c r="P11" s="38">
        <f t="shared" si="0"/>
        <v>45942</v>
      </c>
      <c r="Q11" s="38">
        <f t="shared" si="0"/>
        <v>45943</v>
      </c>
      <c r="R11" s="38">
        <f t="shared" si="0"/>
        <v>45944</v>
      </c>
      <c r="S11" s="38">
        <f t="shared" si="0"/>
        <v>45945</v>
      </c>
      <c r="T11" s="38">
        <f t="shared" si="0"/>
        <v>45946</v>
      </c>
      <c r="U11" s="38">
        <f t="shared" si="0"/>
        <v>45947</v>
      </c>
      <c r="V11" s="38">
        <f>U11+1</f>
        <v>45948</v>
      </c>
      <c r="W11" s="38">
        <f t="shared" ref="W11:AM11" si="1">V11+1</f>
        <v>45949</v>
      </c>
      <c r="X11" s="38">
        <f t="shared" si="1"/>
        <v>45950</v>
      </c>
      <c r="Y11" s="38">
        <f t="shared" si="1"/>
        <v>45951</v>
      </c>
      <c r="Z11" s="38">
        <f t="shared" si="1"/>
        <v>45952</v>
      </c>
      <c r="AA11" s="38">
        <f t="shared" si="1"/>
        <v>45953</v>
      </c>
      <c r="AB11" s="38">
        <f t="shared" si="1"/>
        <v>45954</v>
      </c>
      <c r="AC11" s="38">
        <f t="shared" si="1"/>
        <v>45955</v>
      </c>
      <c r="AD11" s="38">
        <f t="shared" si="1"/>
        <v>45956</v>
      </c>
      <c r="AE11" s="38">
        <f t="shared" si="1"/>
        <v>45957</v>
      </c>
      <c r="AF11" s="38">
        <f t="shared" si="1"/>
        <v>45958</v>
      </c>
      <c r="AG11" s="38">
        <f t="shared" si="1"/>
        <v>45959</v>
      </c>
      <c r="AH11" s="38">
        <f t="shared" si="1"/>
        <v>45960</v>
      </c>
      <c r="AI11" s="38">
        <f t="shared" si="1"/>
        <v>45961</v>
      </c>
      <c r="AJ11" s="38">
        <f t="shared" si="1"/>
        <v>45962</v>
      </c>
      <c r="AK11" s="38">
        <f t="shared" si="1"/>
        <v>45963</v>
      </c>
      <c r="AL11" s="38">
        <f t="shared" si="1"/>
        <v>45964</v>
      </c>
      <c r="AM11" s="38">
        <f t="shared" si="1"/>
        <v>45965</v>
      </c>
      <c r="AN11" s="83"/>
      <c r="AO11" s="84"/>
      <c r="AP11" s="84"/>
      <c r="AQ11" s="85"/>
    </row>
    <row r="12" spans="1:43" ht="15.95" customHeight="1" x14ac:dyDescent="0.15">
      <c r="A12" s="80" t="s">
        <v>11</v>
      </c>
      <c r="B12" s="81"/>
      <c r="C12" s="81"/>
      <c r="D12" s="82"/>
      <c r="E12" s="61">
        <f>E11</f>
        <v>45931</v>
      </c>
      <c r="F12" s="39">
        <f t="shared" ref="F12:AM12" si="2">F11</f>
        <v>45932</v>
      </c>
      <c r="G12" s="39">
        <f t="shared" si="2"/>
        <v>45933</v>
      </c>
      <c r="H12" s="39">
        <f t="shared" si="2"/>
        <v>45934</v>
      </c>
      <c r="I12" s="39">
        <f t="shared" si="2"/>
        <v>45935</v>
      </c>
      <c r="J12" s="39">
        <f t="shared" si="2"/>
        <v>45936</v>
      </c>
      <c r="K12" s="39">
        <f t="shared" si="2"/>
        <v>45937</v>
      </c>
      <c r="L12" s="39">
        <f t="shared" si="2"/>
        <v>45938</v>
      </c>
      <c r="M12" s="39">
        <f t="shared" si="2"/>
        <v>45939</v>
      </c>
      <c r="N12" s="39">
        <f t="shared" si="2"/>
        <v>45940</v>
      </c>
      <c r="O12" s="39">
        <f t="shared" si="2"/>
        <v>45941</v>
      </c>
      <c r="P12" s="39">
        <f t="shared" si="2"/>
        <v>45942</v>
      </c>
      <c r="Q12" s="39">
        <f t="shared" si="2"/>
        <v>45943</v>
      </c>
      <c r="R12" s="39">
        <f t="shared" si="2"/>
        <v>45944</v>
      </c>
      <c r="S12" s="39">
        <f t="shared" si="2"/>
        <v>45945</v>
      </c>
      <c r="T12" s="39">
        <f t="shared" si="2"/>
        <v>45946</v>
      </c>
      <c r="U12" s="39">
        <f t="shared" si="2"/>
        <v>45947</v>
      </c>
      <c r="V12" s="39">
        <f t="shared" si="2"/>
        <v>45948</v>
      </c>
      <c r="W12" s="39">
        <f t="shared" si="2"/>
        <v>45949</v>
      </c>
      <c r="X12" s="39">
        <f t="shared" si="2"/>
        <v>45950</v>
      </c>
      <c r="Y12" s="39">
        <f t="shared" si="2"/>
        <v>45951</v>
      </c>
      <c r="Z12" s="39">
        <f t="shared" si="2"/>
        <v>45952</v>
      </c>
      <c r="AA12" s="39">
        <f t="shared" si="2"/>
        <v>45953</v>
      </c>
      <c r="AB12" s="39">
        <f t="shared" si="2"/>
        <v>45954</v>
      </c>
      <c r="AC12" s="39">
        <f t="shared" si="2"/>
        <v>45955</v>
      </c>
      <c r="AD12" s="39">
        <f t="shared" si="2"/>
        <v>45956</v>
      </c>
      <c r="AE12" s="39">
        <f t="shared" si="2"/>
        <v>45957</v>
      </c>
      <c r="AF12" s="39">
        <f t="shared" si="2"/>
        <v>45958</v>
      </c>
      <c r="AG12" s="39">
        <f t="shared" si="2"/>
        <v>45959</v>
      </c>
      <c r="AH12" s="39">
        <f t="shared" si="2"/>
        <v>45960</v>
      </c>
      <c r="AI12" s="39">
        <f t="shared" si="2"/>
        <v>45961</v>
      </c>
      <c r="AJ12" s="39">
        <f t="shared" si="2"/>
        <v>45962</v>
      </c>
      <c r="AK12" s="39">
        <f t="shared" si="2"/>
        <v>45963</v>
      </c>
      <c r="AL12" s="39">
        <f t="shared" si="2"/>
        <v>45964</v>
      </c>
      <c r="AM12" s="39">
        <f t="shared" si="2"/>
        <v>45965</v>
      </c>
      <c r="AN12" s="204" t="s">
        <v>13</v>
      </c>
      <c r="AO12" s="205"/>
      <c r="AP12" s="205"/>
      <c r="AQ12" s="206"/>
    </row>
    <row r="13" spans="1:43" ht="15.95" customHeight="1" thickBot="1" x14ac:dyDescent="0.2">
      <c r="A13" s="207" t="s">
        <v>24</v>
      </c>
      <c r="B13" s="208"/>
      <c r="C13" s="208"/>
      <c r="D13" s="209"/>
      <c r="E13" s="62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210"/>
      <c r="AO13" s="211"/>
      <c r="AP13" s="211"/>
      <c r="AQ13" s="212"/>
    </row>
    <row r="14" spans="1:43" x14ac:dyDescent="0.15">
      <c r="A14" s="213" t="s">
        <v>45</v>
      </c>
      <c r="B14" s="214"/>
      <c r="C14" s="214"/>
      <c r="D14" s="215"/>
      <c r="E14" s="63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141"/>
      <c r="AO14" s="142"/>
      <c r="AP14" s="142"/>
      <c r="AQ14" s="143"/>
    </row>
    <row r="15" spans="1:43" ht="12" customHeight="1" x14ac:dyDescent="0.15">
      <c r="A15" s="138"/>
      <c r="B15" s="139"/>
      <c r="C15" s="139"/>
      <c r="D15" s="140"/>
      <c r="E15" s="64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144"/>
      <c r="AO15" s="145"/>
      <c r="AP15" s="145"/>
      <c r="AQ15" s="146"/>
    </row>
    <row r="16" spans="1:43" ht="12" customHeight="1" x14ac:dyDescent="0.15">
      <c r="A16" s="204"/>
      <c r="B16" s="248"/>
      <c r="C16" s="248"/>
      <c r="D16" s="249"/>
      <c r="E16" s="64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144"/>
      <c r="AO16" s="247"/>
      <c r="AP16" s="247"/>
      <c r="AQ16" s="146"/>
    </row>
    <row r="17" spans="1:43" ht="12" customHeight="1" x14ac:dyDescent="0.15">
      <c r="A17" s="138" t="s">
        <v>53</v>
      </c>
      <c r="B17" s="139"/>
      <c r="C17" s="139"/>
      <c r="D17" s="140"/>
      <c r="E17" s="6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198"/>
      <c r="AO17" s="199"/>
      <c r="AP17" s="199"/>
      <c r="AQ17" s="200"/>
    </row>
    <row r="18" spans="1:43" ht="12" customHeight="1" x14ac:dyDescent="0.15">
      <c r="A18" s="138"/>
      <c r="B18" s="139"/>
      <c r="C18" s="139"/>
      <c r="D18" s="140"/>
      <c r="E18" s="6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144"/>
      <c r="AO18" s="247"/>
      <c r="AP18" s="247"/>
      <c r="AQ18" s="146"/>
    </row>
    <row r="19" spans="1:43" ht="12" customHeight="1" x14ac:dyDescent="0.15">
      <c r="A19" s="138"/>
      <c r="B19" s="139"/>
      <c r="C19" s="139"/>
      <c r="D19" s="140"/>
      <c r="E19" s="65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147"/>
      <c r="AO19" s="148"/>
      <c r="AP19" s="148"/>
      <c r="AQ19" s="149"/>
    </row>
    <row r="20" spans="1:43" ht="12" customHeight="1" x14ac:dyDescent="0.15">
      <c r="A20" s="138" t="s">
        <v>46</v>
      </c>
      <c r="B20" s="139"/>
      <c r="C20" s="139"/>
      <c r="D20" s="140"/>
      <c r="E20" s="64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198"/>
      <c r="AO20" s="199"/>
      <c r="AP20" s="199"/>
      <c r="AQ20" s="200"/>
    </row>
    <row r="21" spans="1:43" ht="12" customHeight="1" x14ac:dyDescent="0.15">
      <c r="A21" s="138"/>
      <c r="B21" s="139"/>
      <c r="C21" s="139"/>
      <c r="D21" s="140"/>
      <c r="E21" s="64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144"/>
      <c r="AO21" s="145"/>
      <c r="AP21" s="145"/>
      <c r="AQ21" s="146"/>
    </row>
    <row r="22" spans="1:43" ht="12" customHeight="1" x14ac:dyDescent="0.15">
      <c r="A22" s="138"/>
      <c r="B22" s="139"/>
      <c r="C22" s="139"/>
      <c r="D22" s="140"/>
      <c r="E22" s="65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147"/>
      <c r="AO22" s="148"/>
      <c r="AP22" s="148"/>
      <c r="AQ22" s="149"/>
    </row>
    <row r="23" spans="1:43" x14ac:dyDescent="0.15">
      <c r="A23" s="138" t="s">
        <v>47</v>
      </c>
      <c r="B23" s="139"/>
      <c r="C23" s="139"/>
      <c r="D23" s="140"/>
      <c r="E23" s="64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198"/>
      <c r="AO23" s="199"/>
      <c r="AP23" s="199"/>
      <c r="AQ23" s="200"/>
    </row>
    <row r="24" spans="1:43" x14ac:dyDescent="0.15">
      <c r="A24" s="138"/>
      <c r="B24" s="139"/>
      <c r="C24" s="139"/>
      <c r="D24" s="140"/>
      <c r="E24" s="64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144"/>
      <c r="AO24" s="145"/>
      <c r="AP24" s="145"/>
      <c r="AQ24" s="146"/>
    </row>
    <row r="25" spans="1:43" x14ac:dyDescent="0.15">
      <c r="A25" s="138"/>
      <c r="B25" s="139"/>
      <c r="C25" s="139"/>
      <c r="D25" s="140"/>
      <c r="E25" s="65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147"/>
      <c r="AO25" s="148"/>
      <c r="AP25" s="148"/>
      <c r="AQ25" s="149"/>
    </row>
    <row r="26" spans="1:43" x14ac:dyDescent="0.15">
      <c r="A26" s="138" t="s">
        <v>48</v>
      </c>
      <c r="B26" s="139"/>
      <c r="C26" s="139"/>
      <c r="D26" s="140"/>
      <c r="E26" s="64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198"/>
      <c r="AO26" s="199"/>
      <c r="AP26" s="199"/>
      <c r="AQ26" s="200"/>
    </row>
    <row r="27" spans="1:43" ht="12" customHeight="1" x14ac:dyDescent="0.15">
      <c r="A27" s="138"/>
      <c r="B27" s="139"/>
      <c r="C27" s="139"/>
      <c r="D27" s="140"/>
      <c r="E27" s="6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144"/>
      <c r="AO27" s="145"/>
      <c r="AP27" s="145"/>
      <c r="AQ27" s="146"/>
    </row>
    <row r="28" spans="1:43" ht="12" customHeight="1" x14ac:dyDescent="0.15">
      <c r="A28" s="138"/>
      <c r="B28" s="139"/>
      <c r="C28" s="139"/>
      <c r="D28" s="140"/>
      <c r="E28" s="65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147"/>
      <c r="AO28" s="148"/>
      <c r="AP28" s="148"/>
      <c r="AQ28" s="149"/>
    </row>
    <row r="29" spans="1:43" ht="12" customHeight="1" x14ac:dyDescent="0.15">
      <c r="A29" s="138" t="s">
        <v>49</v>
      </c>
      <c r="B29" s="139"/>
      <c r="C29" s="139"/>
      <c r="D29" s="140"/>
      <c r="E29" s="64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198"/>
      <c r="AO29" s="199"/>
      <c r="AP29" s="199"/>
      <c r="AQ29" s="200"/>
    </row>
    <row r="30" spans="1:43" ht="12" customHeight="1" x14ac:dyDescent="0.15">
      <c r="A30" s="138"/>
      <c r="B30" s="139"/>
      <c r="C30" s="139"/>
      <c r="D30" s="140"/>
      <c r="E30" s="64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144"/>
      <c r="AO30" s="145"/>
      <c r="AP30" s="145"/>
      <c r="AQ30" s="146"/>
    </row>
    <row r="31" spans="1:43" ht="12" customHeight="1" x14ac:dyDescent="0.15">
      <c r="A31" s="138"/>
      <c r="B31" s="139"/>
      <c r="C31" s="139"/>
      <c r="D31" s="140"/>
      <c r="E31" s="65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147"/>
      <c r="AO31" s="148"/>
      <c r="AP31" s="148"/>
      <c r="AQ31" s="149"/>
    </row>
    <row r="32" spans="1:43" ht="12" customHeight="1" x14ac:dyDescent="0.15">
      <c r="A32" s="138" t="s">
        <v>50</v>
      </c>
      <c r="B32" s="139"/>
      <c r="C32" s="139"/>
      <c r="D32" s="140"/>
      <c r="E32" s="64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198"/>
      <c r="AO32" s="199"/>
      <c r="AP32" s="199"/>
      <c r="AQ32" s="200"/>
    </row>
    <row r="33" spans="1:43" ht="12" customHeight="1" x14ac:dyDescent="0.15">
      <c r="A33" s="138"/>
      <c r="B33" s="139"/>
      <c r="C33" s="139"/>
      <c r="D33" s="140"/>
      <c r="E33" s="64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144"/>
      <c r="AO33" s="145"/>
      <c r="AP33" s="145"/>
      <c r="AQ33" s="146"/>
    </row>
    <row r="34" spans="1:43" ht="12" customHeight="1" x14ac:dyDescent="0.15">
      <c r="A34" s="138"/>
      <c r="B34" s="139"/>
      <c r="C34" s="139"/>
      <c r="D34" s="140"/>
      <c r="E34" s="65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147"/>
      <c r="AO34" s="148"/>
      <c r="AP34" s="148"/>
      <c r="AQ34" s="149"/>
    </row>
    <row r="35" spans="1:43" x14ac:dyDescent="0.15">
      <c r="A35" s="138" t="s">
        <v>51</v>
      </c>
      <c r="B35" s="139"/>
      <c r="C35" s="139"/>
      <c r="D35" s="140"/>
      <c r="E35" s="64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198"/>
      <c r="AO35" s="199"/>
      <c r="AP35" s="199"/>
      <c r="AQ35" s="200"/>
    </row>
    <row r="36" spans="1:43" ht="12" customHeight="1" x14ac:dyDescent="0.15">
      <c r="A36" s="138"/>
      <c r="B36" s="139"/>
      <c r="C36" s="139"/>
      <c r="D36" s="140"/>
      <c r="E36" s="6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144"/>
      <c r="AO36" s="145"/>
      <c r="AP36" s="145"/>
      <c r="AQ36" s="146"/>
    </row>
    <row r="37" spans="1:43" ht="12" customHeight="1" x14ac:dyDescent="0.15">
      <c r="A37" s="138"/>
      <c r="B37" s="139"/>
      <c r="C37" s="139"/>
      <c r="D37" s="140"/>
      <c r="E37" s="65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147"/>
      <c r="AO37" s="148"/>
      <c r="AP37" s="148"/>
      <c r="AQ37" s="149"/>
    </row>
    <row r="38" spans="1:43" x14ac:dyDescent="0.15">
      <c r="A38" s="138" t="s">
        <v>52</v>
      </c>
      <c r="B38" s="139"/>
      <c r="C38" s="139"/>
      <c r="D38" s="140"/>
      <c r="E38" s="64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198"/>
      <c r="AO38" s="199"/>
      <c r="AP38" s="199"/>
      <c r="AQ38" s="200"/>
    </row>
    <row r="39" spans="1:43" x14ac:dyDescent="0.15">
      <c r="A39" s="138"/>
      <c r="B39" s="139"/>
      <c r="C39" s="139"/>
      <c r="D39" s="140"/>
      <c r="E39" s="64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144"/>
      <c r="AO39" s="145"/>
      <c r="AP39" s="145"/>
      <c r="AQ39" s="146"/>
    </row>
    <row r="40" spans="1:43" x14ac:dyDescent="0.15">
      <c r="A40" s="138"/>
      <c r="B40" s="139"/>
      <c r="C40" s="139"/>
      <c r="D40" s="140"/>
      <c r="E40" s="65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147"/>
      <c r="AO40" s="148"/>
      <c r="AP40" s="148"/>
      <c r="AQ40" s="149"/>
    </row>
    <row r="41" spans="1:43" x14ac:dyDescent="0.15">
      <c r="A41" s="138"/>
      <c r="B41" s="139"/>
      <c r="C41" s="139"/>
      <c r="D41" s="140"/>
      <c r="E41" s="64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198"/>
      <c r="AO41" s="199"/>
      <c r="AP41" s="199"/>
      <c r="AQ41" s="200"/>
    </row>
    <row r="42" spans="1:43" x14ac:dyDescent="0.15">
      <c r="A42" s="138"/>
      <c r="B42" s="139"/>
      <c r="C42" s="139"/>
      <c r="D42" s="140"/>
      <c r="E42" s="64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144"/>
      <c r="AO42" s="145"/>
      <c r="AP42" s="145"/>
      <c r="AQ42" s="146"/>
    </row>
    <row r="43" spans="1:43" x14ac:dyDescent="0.15">
      <c r="A43" s="138"/>
      <c r="B43" s="139"/>
      <c r="C43" s="139"/>
      <c r="D43" s="140"/>
      <c r="E43" s="65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147"/>
      <c r="AO43" s="148"/>
      <c r="AP43" s="148"/>
      <c r="AQ43" s="149"/>
    </row>
    <row r="44" spans="1:43" x14ac:dyDescent="0.15">
      <c r="A44" s="138"/>
      <c r="B44" s="139"/>
      <c r="C44" s="139"/>
      <c r="D44" s="140"/>
      <c r="E44" s="64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198"/>
      <c r="AO44" s="199"/>
      <c r="AP44" s="199"/>
      <c r="AQ44" s="200"/>
    </row>
    <row r="45" spans="1:43" x14ac:dyDescent="0.15">
      <c r="A45" s="138"/>
      <c r="B45" s="139"/>
      <c r="C45" s="139"/>
      <c r="D45" s="140"/>
      <c r="E45" s="6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144"/>
      <c r="AO45" s="145"/>
      <c r="AP45" s="145"/>
      <c r="AQ45" s="146"/>
    </row>
    <row r="46" spans="1:43" x14ac:dyDescent="0.15">
      <c r="A46" s="138"/>
      <c r="B46" s="139"/>
      <c r="C46" s="139"/>
      <c r="D46" s="140"/>
      <c r="E46" s="65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147"/>
      <c r="AO46" s="148"/>
      <c r="AP46" s="148"/>
      <c r="AQ46" s="149"/>
    </row>
    <row r="47" spans="1:43" x14ac:dyDescent="0.15">
      <c r="A47" s="138" t="s">
        <v>54</v>
      </c>
      <c r="B47" s="139"/>
      <c r="C47" s="139"/>
      <c r="D47" s="140"/>
      <c r="E47" s="64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198"/>
      <c r="AO47" s="199"/>
      <c r="AP47" s="199"/>
      <c r="AQ47" s="200"/>
    </row>
    <row r="48" spans="1:43" x14ac:dyDescent="0.15">
      <c r="A48" s="138"/>
      <c r="B48" s="139"/>
      <c r="C48" s="139"/>
      <c r="D48" s="140"/>
      <c r="E48" s="64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144"/>
      <c r="AO48" s="145"/>
      <c r="AP48" s="145"/>
      <c r="AQ48" s="146"/>
    </row>
    <row r="49" spans="1:43" ht="12.75" thickBot="1" x14ac:dyDescent="0.2">
      <c r="A49" s="229"/>
      <c r="B49" s="230"/>
      <c r="C49" s="230"/>
      <c r="D49" s="231"/>
      <c r="E49" s="65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147"/>
      <c r="AO49" s="148"/>
      <c r="AP49" s="148"/>
      <c r="AQ49" s="149"/>
    </row>
    <row r="50" spans="1:43" ht="12.75" thickBot="1" x14ac:dyDescent="0.2">
      <c r="A50" s="50" t="s">
        <v>34</v>
      </c>
      <c r="B50" s="51"/>
      <c r="C50" s="51"/>
      <c r="D50" s="52"/>
      <c r="E50" s="63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240"/>
      <c r="AO50" s="241"/>
      <c r="AP50" s="241"/>
      <c r="AQ50" s="242"/>
    </row>
    <row r="51" spans="1:43" ht="12.75" thickBot="1" x14ac:dyDescent="0.2">
      <c r="A51" s="49"/>
      <c r="B51" s="1"/>
      <c r="C51" s="1"/>
      <c r="D51" s="3"/>
      <c r="E51" s="6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 t="s">
        <v>56</v>
      </c>
      <c r="W51" s="42" t="s">
        <v>56</v>
      </c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243"/>
      <c r="AO51" s="241"/>
      <c r="AP51" s="241"/>
      <c r="AQ51" s="242"/>
    </row>
    <row r="52" spans="1:43" x14ac:dyDescent="0.15">
      <c r="A52" s="9"/>
      <c r="B52" s="10"/>
      <c r="C52" s="10"/>
      <c r="D52" s="11"/>
      <c r="E52" s="65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244"/>
      <c r="AO52" s="245"/>
      <c r="AP52" s="245"/>
      <c r="AQ52" s="246"/>
    </row>
    <row r="53" spans="1:43" x14ac:dyDescent="0.15">
      <c r="A53" s="6" t="s">
        <v>19</v>
      </c>
      <c r="B53" s="5"/>
      <c r="C53" s="5"/>
      <c r="D53" s="7"/>
      <c r="E53" s="64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198"/>
      <c r="AO53" s="199"/>
      <c r="AP53" s="199"/>
      <c r="AQ53" s="200"/>
    </row>
    <row r="54" spans="1:43" x14ac:dyDescent="0.15">
      <c r="A54" s="49"/>
      <c r="B54" s="1"/>
      <c r="C54" s="1"/>
      <c r="D54" s="3"/>
      <c r="E54" s="64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 t="s">
        <v>55</v>
      </c>
      <c r="W54" s="42" t="s">
        <v>55</v>
      </c>
      <c r="X54" s="42"/>
      <c r="Y54" s="42"/>
      <c r="Z54" s="42"/>
      <c r="AA54" s="42"/>
      <c r="AB54" s="42"/>
      <c r="AC54" s="42" t="s">
        <v>55</v>
      </c>
      <c r="AD54" s="42" t="s">
        <v>55</v>
      </c>
      <c r="AE54" s="42"/>
      <c r="AF54" s="42"/>
      <c r="AG54" s="42"/>
      <c r="AH54" s="42"/>
      <c r="AI54" s="42"/>
      <c r="AJ54" s="42"/>
      <c r="AK54" s="42"/>
      <c r="AL54" s="42"/>
      <c r="AM54" s="42"/>
      <c r="AN54" s="144"/>
      <c r="AO54" s="145"/>
      <c r="AP54" s="145"/>
      <c r="AQ54" s="146"/>
    </row>
    <row r="55" spans="1:43" x14ac:dyDescent="0.15">
      <c r="A55" s="9"/>
      <c r="B55" s="10" t="s">
        <v>20</v>
      </c>
      <c r="C55" s="10"/>
      <c r="D55" s="11"/>
      <c r="E55" s="65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147"/>
      <c r="AO55" s="148"/>
      <c r="AP55" s="148"/>
      <c r="AQ55" s="149"/>
    </row>
    <row r="56" spans="1:43" x14ac:dyDescent="0.15">
      <c r="A56" s="6" t="s">
        <v>18</v>
      </c>
      <c r="B56" s="5"/>
      <c r="C56" s="5"/>
      <c r="D56" s="7"/>
      <c r="E56" s="64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198"/>
      <c r="AO56" s="199"/>
      <c r="AP56" s="199"/>
      <c r="AQ56" s="200"/>
    </row>
    <row r="57" spans="1:43" x14ac:dyDescent="0.15">
      <c r="A57" s="49"/>
      <c r="B57" s="1"/>
      <c r="C57" s="1"/>
      <c r="D57" s="3"/>
      <c r="E57" s="64"/>
      <c r="F57" s="42"/>
      <c r="G57" s="42"/>
      <c r="H57" s="42"/>
      <c r="I57" s="42"/>
      <c r="J57" s="42" t="s">
        <v>55</v>
      </c>
      <c r="K57" s="42" t="s">
        <v>55</v>
      </c>
      <c r="L57" s="42"/>
      <c r="M57" s="42"/>
      <c r="N57" s="42"/>
      <c r="O57" s="42"/>
      <c r="P57" s="42"/>
      <c r="Q57" s="42"/>
      <c r="R57" s="42"/>
      <c r="S57" s="42"/>
      <c r="T57" s="42" t="s">
        <v>56</v>
      </c>
      <c r="U57" s="42" t="s">
        <v>56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144"/>
      <c r="AO57" s="145"/>
      <c r="AP57" s="145"/>
      <c r="AQ57" s="146"/>
    </row>
    <row r="58" spans="1:43" ht="12.75" thickBot="1" x14ac:dyDescent="0.2">
      <c r="A58" s="8"/>
      <c r="B58" s="10" t="s">
        <v>23</v>
      </c>
      <c r="C58" s="2"/>
      <c r="D58" s="4"/>
      <c r="E58" s="66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201"/>
      <c r="AO58" s="202"/>
      <c r="AP58" s="202"/>
      <c r="AQ58" s="203"/>
    </row>
    <row r="59" spans="1:43" ht="12" customHeight="1" x14ac:dyDescent="0.15">
      <c r="A59" s="12" t="s">
        <v>41</v>
      </c>
      <c r="B59" s="23"/>
      <c r="C59" s="23"/>
      <c r="D59" s="24"/>
      <c r="E59" s="63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12" t="s">
        <v>1</v>
      </c>
      <c r="AO59" s="23"/>
      <c r="AP59" s="23"/>
      <c r="AQ59" s="24"/>
    </row>
    <row r="60" spans="1:43" ht="12" customHeight="1" x14ac:dyDescent="0.15">
      <c r="A60" s="56"/>
      <c r="B60" s="17"/>
      <c r="C60" s="17"/>
      <c r="D60" s="18"/>
      <c r="E60" s="64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56"/>
      <c r="AO60" s="17"/>
      <c r="AP60" s="17"/>
      <c r="AQ60" s="18"/>
    </row>
    <row r="61" spans="1:43" ht="12" customHeight="1" x14ac:dyDescent="0.15">
      <c r="A61" s="69" t="s">
        <v>42</v>
      </c>
      <c r="B61" s="70"/>
      <c r="C61" s="70"/>
      <c r="D61" s="71"/>
      <c r="E61" s="64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56"/>
      <c r="AO61" s="17"/>
      <c r="AP61" s="17"/>
      <c r="AQ61" s="18"/>
    </row>
    <row r="62" spans="1:43" ht="12" customHeight="1" x14ac:dyDescent="0.15">
      <c r="A62" s="69"/>
      <c r="B62" s="70"/>
      <c r="C62" s="70"/>
      <c r="D62" s="71"/>
      <c r="E62" s="64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56"/>
      <c r="AO62" s="17"/>
      <c r="AP62" s="17"/>
      <c r="AQ62" s="18"/>
    </row>
    <row r="63" spans="1:43" ht="12" customHeight="1" x14ac:dyDescent="0.15">
      <c r="A63" s="69"/>
      <c r="B63" s="70"/>
      <c r="C63" s="70"/>
      <c r="D63" s="71"/>
      <c r="E63" s="64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56"/>
      <c r="AO63" s="17"/>
      <c r="AP63" s="17"/>
      <c r="AQ63" s="18"/>
    </row>
    <row r="64" spans="1:43" ht="12" customHeight="1" x14ac:dyDescent="0.15">
      <c r="A64" s="69"/>
      <c r="B64" s="70"/>
      <c r="C64" s="70"/>
      <c r="D64" s="71"/>
      <c r="E64" s="64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56"/>
      <c r="AO64" s="17"/>
      <c r="AP64" s="17"/>
      <c r="AQ64" s="18"/>
    </row>
    <row r="65" spans="1:43" ht="12" customHeight="1" x14ac:dyDescent="0.15">
      <c r="A65" s="69"/>
      <c r="B65" s="70"/>
      <c r="C65" s="70"/>
      <c r="D65" s="71"/>
      <c r="E65" s="6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56"/>
      <c r="AO65" s="17"/>
      <c r="AP65" s="17"/>
      <c r="AQ65" s="18"/>
    </row>
    <row r="66" spans="1:43" ht="12" customHeight="1" x14ac:dyDescent="0.15">
      <c r="A66" s="56"/>
      <c r="B66" s="17"/>
      <c r="C66" s="17"/>
      <c r="D66" s="18"/>
      <c r="E66" s="64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56"/>
      <c r="AO66" s="17"/>
      <c r="AP66" s="17"/>
      <c r="AQ66" s="18"/>
    </row>
    <row r="67" spans="1:43" ht="12.75" thickBot="1" x14ac:dyDescent="0.2">
      <c r="A67" s="19"/>
      <c r="B67" s="20" t="s">
        <v>16</v>
      </c>
      <c r="C67" s="20"/>
      <c r="D67" s="21"/>
      <c r="E67" s="66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19"/>
      <c r="AO67" s="20"/>
      <c r="AP67" s="20"/>
      <c r="AQ67" s="21"/>
    </row>
    <row r="68" spans="1:43" x14ac:dyDescent="0.15">
      <c r="A68" s="12" t="s">
        <v>43</v>
      </c>
      <c r="B68" s="23"/>
      <c r="C68" s="23"/>
      <c r="D68" s="24"/>
      <c r="E68" s="63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12"/>
      <c r="AO68" s="23"/>
      <c r="AP68" s="23"/>
      <c r="AQ68" s="24"/>
    </row>
    <row r="69" spans="1:43" x14ac:dyDescent="0.15">
      <c r="A69" s="56"/>
      <c r="B69" s="17"/>
      <c r="C69" s="17"/>
      <c r="D69" s="18"/>
      <c r="E69" s="64"/>
      <c r="F69" s="26"/>
      <c r="G69" s="26"/>
      <c r="H69" s="26"/>
      <c r="I69" s="26"/>
      <c r="J69" s="26"/>
      <c r="K69" s="26"/>
      <c r="L69" s="26"/>
      <c r="M69" s="26"/>
      <c r="N69" s="26" t="s">
        <v>55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56"/>
      <c r="AO69" s="17"/>
      <c r="AP69" s="17"/>
      <c r="AQ69" s="18"/>
    </row>
    <row r="70" spans="1:43" ht="12.75" thickBot="1" x14ac:dyDescent="0.2">
      <c r="A70" s="19"/>
      <c r="B70" s="20" t="s">
        <v>16</v>
      </c>
      <c r="C70" s="20"/>
      <c r="D70" s="21"/>
      <c r="E70" s="66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19"/>
      <c r="AO70" s="20"/>
      <c r="AP70" s="20"/>
      <c r="AQ70" s="21"/>
    </row>
    <row r="71" spans="1:43" x14ac:dyDescent="0.15">
      <c r="A71" s="12" t="s">
        <v>4</v>
      </c>
      <c r="B71" s="23"/>
      <c r="C71" s="23"/>
      <c r="D71" s="24"/>
      <c r="E71" s="63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12" t="s">
        <v>5</v>
      </c>
      <c r="AO71" s="23"/>
      <c r="AP71" s="23"/>
      <c r="AQ71" s="24"/>
    </row>
    <row r="72" spans="1:43" ht="13.5" x14ac:dyDescent="0.15">
      <c r="A72" s="28"/>
      <c r="B72" s="17" t="s">
        <v>17</v>
      </c>
      <c r="C72" s="17"/>
      <c r="D72" s="18"/>
      <c r="E72" s="64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37" t="s">
        <v>21</v>
      </c>
      <c r="AO72" s="238"/>
      <c r="AP72" s="117" t="s">
        <v>22</v>
      </c>
      <c r="AQ72" s="239"/>
    </row>
    <row r="73" spans="1:43" x14ac:dyDescent="0.15">
      <c r="A73" s="28"/>
      <c r="B73" s="17" t="s">
        <v>6</v>
      </c>
      <c r="C73" s="17"/>
      <c r="D73" s="18"/>
      <c r="E73" s="64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56"/>
      <c r="AO73" s="17"/>
      <c r="AP73" s="17"/>
      <c r="AQ73" s="18"/>
    </row>
    <row r="74" spans="1:43" ht="12.75" thickBot="1" x14ac:dyDescent="0.2">
      <c r="A74" s="19"/>
      <c r="B74" s="20"/>
      <c r="C74" s="20"/>
      <c r="D74" s="21"/>
      <c r="E74" s="66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19"/>
      <c r="AO74" s="20"/>
      <c r="AP74" s="20"/>
      <c r="AQ74" s="21"/>
    </row>
    <row r="75" spans="1:43" x14ac:dyDescent="0.15">
      <c r="A75" s="12" t="s">
        <v>35</v>
      </c>
      <c r="B75" s="23"/>
      <c r="C75" s="23"/>
      <c r="D75" s="24"/>
      <c r="E75" s="63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12"/>
      <c r="AO75" s="23"/>
      <c r="AP75" s="23"/>
      <c r="AQ75" s="24"/>
    </row>
    <row r="76" spans="1:43" x14ac:dyDescent="0.15">
      <c r="A76" s="56" t="s">
        <v>36</v>
      </c>
      <c r="B76" s="17"/>
      <c r="C76" s="17"/>
      <c r="D76" s="18"/>
      <c r="E76" s="64"/>
      <c r="F76" s="26"/>
      <c r="G76" s="26" t="s">
        <v>56</v>
      </c>
      <c r="H76" s="26"/>
      <c r="I76" s="26"/>
      <c r="J76" s="26"/>
      <c r="K76" s="26"/>
      <c r="L76" s="26"/>
      <c r="M76" s="26" t="s">
        <v>56</v>
      </c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56"/>
      <c r="AO76" s="17"/>
      <c r="AP76" s="17"/>
      <c r="AQ76" s="18"/>
    </row>
    <row r="77" spans="1:43" x14ac:dyDescent="0.15">
      <c r="A77" s="56"/>
      <c r="B77" s="17" t="s">
        <v>37</v>
      </c>
      <c r="C77" s="17"/>
      <c r="D77" s="18"/>
      <c r="E77" s="64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56"/>
      <c r="AO77" s="17"/>
      <c r="AP77" s="17"/>
      <c r="AQ77" s="18"/>
    </row>
    <row r="78" spans="1:43" x14ac:dyDescent="0.15">
      <c r="A78" s="56"/>
      <c r="B78" s="17" t="s">
        <v>38</v>
      </c>
      <c r="C78" s="17"/>
      <c r="D78" s="18"/>
      <c r="E78" s="64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56"/>
      <c r="AO78" s="17"/>
      <c r="AP78" s="17"/>
      <c r="AQ78" s="18"/>
    </row>
    <row r="79" spans="1:43" x14ac:dyDescent="0.15">
      <c r="A79" s="56"/>
      <c r="B79" s="17" t="s">
        <v>39</v>
      </c>
      <c r="C79" s="17"/>
      <c r="D79" s="18"/>
      <c r="E79" s="64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56"/>
      <c r="AO79" s="17"/>
      <c r="AP79" s="17"/>
      <c r="AQ79" s="18"/>
    </row>
    <row r="80" spans="1:43" ht="12.75" thickBot="1" x14ac:dyDescent="0.2">
      <c r="A80" s="19"/>
      <c r="B80" s="20"/>
      <c r="C80" s="20"/>
      <c r="D80" s="21"/>
      <c r="E80" s="66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19"/>
      <c r="AO80" s="20"/>
      <c r="AP80" s="20"/>
      <c r="AQ80" s="21"/>
    </row>
    <row r="81" spans="1:43" x14ac:dyDescent="0.15">
      <c r="A81" s="12" t="s">
        <v>2</v>
      </c>
      <c r="B81" s="23"/>
      <c r="C81" s="23"/>
      <c r="D81" s="24"/>
      <c r="E81" s="63"/>
      <c r="F81" s="25" t="s">
        <v>57</v>
      </c>
      <c r="G81" s="25"/>
      <c r="H81" s="25"/>
      <c r="I81" s="25"/>
      <c r="J81" s="25"/>
      <c r="K81" s="25"/>
      <c r="L81" s="25"/>
      <c r="M81" s="25" t="s">
        <v>57</v>
      </c>
      <c r="N81" s="25"/>
      <c r="O81" s="25"/>
      <c r="P81" s="25"/>
      <c r="Q81" s="25"/>
      <c r="R81" s="25"/>
      <c r="S81" s="25"/>
      <c r="T81" s="25" t="s">
        <v>57</v>
      </c>
      <c r="U81" s="25"/>
      <c r="V81" s="25"/>
      <c r="W81" s="25"/>
      <c r="X81" s="25"/>
      <c r="Y81" s="25"/>
      <c r="Z81" s="25"/>
      <c r="AA81" s="25" t="s">
        <v>57</v>
      </c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9"/>
      <c r="AO81" s="30"/>
      <c r="AP81" s="30"/>
      <c r="AQ81" s="31"/>
    </row>
    <row r="82" spans="1:43" x14ac:dyDescent="0.15">
      <c r="A82" s="56"/>
      <c r="B82" s="17"/>
      <c r="C82" s="17"/>
      <c r="D82" s="18"/>
      <c r="E82" s="64"/>
      <c r="F82" s="26" t="s">
        <v>56</v>
      </c>
      <c r="G82" s="26"/>
      <c r="H82" s="26"/>
      <c r="I82" s="26"/>
      <c r="J82" s="26"/>
      <c r="K82" s="26"/>
      <c r="L82" s="26"/>
      <c r="M82" s="26" t="s">
        <v>56</v>
      </c>
      <c r="N82" s="26"/>
      <c r="O82" s="26"/>
      <c r="P82" s="26"/>
      <c r="Q82" s="26"/>
      <c r="R82" s="26"/>
      <c r="S82" s="26"/>
      <c r="T82" s="26" t="s">
        <v>56</v>
      </c>
      <c r="U82" s="26"/>
      <c r="V82" s="26"/>
      <c r="W82" s="26"/>
      <c r="X82" s="26" t="s">
        <v>58</v>
      </c>
      <c r="Y82" s="26"/>
      <c r="Z82" s="26"/>
      <c r="AA82" s="26" t="s">
        <v>56</v>
      </c>
      <c r="AB82" s="26"/>
      <c r="AC82" s="26"/>
      <c r="AD82" s="26"/>
      <c r="AE82" s="26"/>
      <c r="AF82" s="26"/>
      <c r="AG82" s="26"/>
      <c r="AH82" s="26" t="s">
        <v>56</v>
      </c>
      <c r="AI82" s="26"/>
      <c r="AJ82" s="26"/>
      <c r="AK82" s="26"/>
      <c r="AL82" s="26"/>
      <c r="AM82" s="26"/>
      <c r="AN82" s="32"/>
      <c r="AO82" s="33"/>
      <c r="AP82" s="33"/>
      <c r="AQ82" s="34"/>
    </row>
    <row r="83" spans="1:43" x14ac:dyDescent="0.15">
      <c r="A83" s="56"/>
      <c r="B83" s="17"/>
      <c r="C83" s="17"/>
      <c r="D83" s="18"/>
      <c r="E83" s="64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32"/>
      <c r="AO83" s="33"/>
      <c r="AP83" s="33"/>
      <c r="AQ83" s="34"/>
    </row>
    <row r="84" spans="1:43" ht="12.75" thickBot="1" x14ac:dyDescent="0.2">
      <c r="A84" s="19"/>
      <c r="B84" s="20"/>
      <c r="C84" s="20"/>
      <c r="D84" s="21"/>
      <c r="E84" s="66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35"/>
      <c r="AO84" s="36"/>
      <c r="AP84" s="36"/>
      <c r="AQ84" s="37"/>
    </row>
    <row r="85" spans="1:43" x14ac:dyDescent="0.15">
      <c r="A85" s="12" t="s">
        <v>40</v>
      </c>
      <c r="B85" s="23"/>
      <c r="C85" s="23"/>
      <c r="D85" s="24"/>
      <c r="E85" s="63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9"/>
      <c r="AO85" s="30"/>
      <c r="AP85" s="30"/>
      <c r="AQ85" s="31"/>
    </row>
    <row r="86" spans="1:43" x14ac:dyDescent="0.15">
      <c r="A86" s="56"/>
      <c r="B86" s="17"/>
      <c r="C86" s="17"/>
      <c r="D86" s="18"/>
      <c r="E86" s="64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32"/>
      <c r="AO86" s="33"/>
      <c r="AP86" s="33"/>
      <c r="AQ86" s="34"/>
    </row>
    <row r="87" spans="1:43" x14ac:dyDescent="0.15">
      <c r="A87" s="56"/>
      <c r="B87" s="17"/>
      <c r="C87" s="17"/>
      <c r="D87" s="18"/>
      <c r="E87" s="64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32"/>
      <c r="AO87" s="33"/>
      <c r="AP87" s="33"/>
      <c r="AQ87" s="34"/>
    </row>
    <row r="88" spans="1:43" ht="12.75" thickBot="1" x14ac:dyDescent="0.2">
      <c r="A88" s="19"/>
      <c r="B88" s="20"/>
      <c r="C88" s="20"/>
      <c r="D88" s="21"/>
      <c r="E88" s="66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35"/>
      <c r="AO88" s="36"/>
      <c r="AP88" s="36"/>
      <c r="AQ88" s="37"/>
    </row>
    <row r="89" spans="1:43" ht="18" customHeight="1" x14ac:dyDescent="0.15">
      <c r="A89" s="228">
        <v>23</v>
      </c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</row>
  </sheetData>
  <mergeCells count="75">
    <mergeCell ref="A89:AQ89"/>
    <mergeCell ref="AN26:AQ28"/>
    <mergeCell ref="A44:D46"/>
    <mergeCell ref="A47:D49"/>
    <mergeCell ref="AN72:AO72"/>
    <mergeCell ref="AP72:AQ72"/>
    <mergeCell ref="AN44:AQ46"/>
    <mergeCell ref="AN47:AQ49"/>
    <mergeCell ref="AN50:AQ52"/>
    <mergeCell ref="AN53:AQ55"/>
    <mergeCell ref="AN56:AQ58"/>
    <mergeCell ref="A61:D65"/>
    <mergeCell ref="AN29:AQ31"/>
    <mergeCell ref="AN32:AQ34"/>
    <mergeCell ref="A41:D43"/>
    <mergeCell ref="AN38:AQ40"/>
    <mergeCell ref="AN41:AQ43"/>
    <mergeCell ref="A32:D34"/>
    <mergeCell ref="A35:D37"/>
    <mergeCell ref="A38:D40"/>
    <mergeCell ref="AN35:AQ37"/>
    <mergeCell ref="A29:D31"/>
    <mergeCell ref="A17:D19"/>
    <mergeCell ref="A12:D12"/>
    <mergeCell ref="AN12:AQ12"/>
    <mergeCell ref="A13:D13"/>
    <mergeCell ref="AN13:AQ13"/>
    <mergeCell ref="AN14:AQ16"/>
    <mergeCell ref="A14:D16"/>
    <mergeCell ref="AN17:AQ19"/>
    <mergeCell ref="AN20:AQ22"/>
    <mergeCell ref="AN23:AQ25"/>
    <mergeCell ref="A20:D22"/>
    <mergeCell ref="A23:D25"/>
    <mergeCell ref="A26:D28"/>
    <mergeCell ref="A10:D10"/>
    <mergeCell ref="AN10:AQ10"/>
    <mergeCell ref="A11:D11"/>
    <mergeCell ref="AN11:AQ11"/>
    <mergeCell ref="T8:U8"/>
    <mergeCell ref="V8:Y8"/>
    <mergeCell ref="T9:U9"/>
    <mergeCell ref="V9:Y9"/>
    <mergeCell ref="A7:D9"/>
    <mergeCell ref="E7:S9"/>
    <mergeCell ref="T7:U7"/>
    <mergeCell ref="V7:Y7"/>
    <mergeCell ref="AH5:AK9"/>
    <mergeCell ref="AL5:AM9"/>
    <mergeCell ref="AN5:AO9"/>
    <mergeCell ref="AP5:AQ9"/>
    <mergeCell ref="V5:Y5"/>
    <mergeCell ref="Z5:AC5"/>
    <mergeCell ref="AD5:AE5"/>
    <mergeCell ref="T6:U6"/>
    <mergeCell ref="V6:Y6"/>
    <mergeCell ref="Z6:AA6"/>
    <mergeCell ref="AB6:AC6"/>
    <mergeCell ref="AD6:AE6"/>
    <mergeCell ref="AL4:AM4"/>
    <mergeCell ref="AN4:AO4"/>
    <mergeCell ref="AP4:AQ4"/>
    <mergeCell ref="Z4:AE4"/>
    <mergeCell ref="C2:D2"/>
    <mergeCell ref="A4:D6"/>
    <mergeCell ref="E4:S6"/>
    <mergeCell ref="T4:U4"/>
    <mergeCell ref="V4:Y4"/>
    <mergeCell ref="AF5:AG9"/>
    <mergeCell ref="AB7:AC9"/>
    <mergeCell ref="Z7:AA9"/>
    <mergeCell ref="AF4:AG4"/>
    <mergeCell ref="AH4:AK4"/>
    <mergeCell ref="AD7:AE9"/>
    <mergeCell ref="T5:U5"/>
  </mergeCells>
  <phoneticPr fontId="15"/>
  <conditionalFormatting sqref="F11:AM16 F20:AM88">
    <cfRule type="expression" dxfId="3" priority="4">
      <formula>F$2=1</formula>
    </cfRule>
  </conditionalFormatting>
  <conditionalFormatting sqref="E11:E16 E20:E88">
    <cfRule type="expression" dxfId="2" priority="3">
      <formula>$E$2=1</formula>
    </cfRule>
  </conditionalFormatting>
  <conditionalFormatting sqref="F17:AM19">
    <cfRule type="expression" dxfId="1" priority="2">
      <formula>F$2=1</formula>
    </cfRule>
  </conditionalFormatting>
  <conditionalFormatting sqref="E17:E19">
    <cfRule type="expression" dxfId="0" priority="1">
      <formula>$E$2=1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8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No.23</vt:lpstr>
      <vt:lpstr>記載例（月間工程表）</vt:lpstr>
      <vt:lpstr>No.23!Print_Area</vt:lpstr>
      <vt:lpstr>'記載例（月間工程表）'!Print_Area</vt:lpstr>
      <vt:lpstr>No.23!Print_Titles</vt:lpstr>
      <vt:lpstr>'記載例（月間工程表）'!Print_Titles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2014-03-24T00:59:35Z</dcterms:created>
  <dcterms:modified xsi:type="dcterms:W3CDTF">2025-09-25T04:35:11Z</dcterms:modified>
</cp:coreProperties>
</file>