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64F456F-3A25-45BD-96E7-669E65A7709C}" xr6:coauthVersionLast="47" xr6:coauthVersionMax="47" xr10:uidLastSave="{00000000-0000-0000-0000-000000000000}"/>
  <bookViews>
    <workbookView xWindow="28680" yWindow="1635" windowWidth="29040" windowHeight="15720" xr2:uid="{00000000-000D-0000-FFFF-FFFF00000000}"/>
  </bookViews>
  <sheets>
    <sheet name="入札書" sheetId="5" r:id="rId1"/>
  </sheets>
  <definedNames>
    <definedName name="_xlnm.Print_Area" localSheetId="0">入札書!$A$1:$J$84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5" l="1"/>
  <c r="G72" i="5"/>
  <c r="G70" i="5"/>
  <c r="G68" i="5"/>
  <c r="G66" i="5"/>
  <c r="G64" i="5"/>
  <c r="G62" i="5"/>
  <c r="G60" i="5"/>
  <c r="G58" i="5"/>
  <c r="G56" i="5"/>
  <c r="G54" i="5"/>
  <c r="G52" i="5"/>
  <c r="G50" i="5"/>
  <c r="G45" i="5"/>
  <c r="G43" i="5"/>
  <c r="G41" i="5"/>
  <c r="G39" i="5"/>
  <c r="G37" i="5"/>
  <c r="G35" i="5"/>
  <c r="G33" i="5"/>
  <c r="G31" i="5"/>
  <c r="G29" i="5"/>
  <c r="G27" i="5"/>
  <c r="G25" i="5"/>
  <c r="G23" i="5"/>
  <c r="G21" i="5"/>
  <c r="G19" i="5"/>
  <c r="G17" i="5"/>
  <c r="G15" i="5"/>
  <c r="G13" i="5"/>
  <c r="D6" i="5" l="1"/>
  <c r="E73" i="5"/>
  <c r="E42" i="5" l="1"/>
</calcChain>
</file>

<file path=xl/sharedStrings.xml><?xml version="1.0" encoding="utf-8"?>
<sst xmlns="http://schemas.openxmlformats.org/spreadsheetml/2006/main" count="172" uniqueCount="53">
  <si>
    <t>(積算内訳)</t>
    <rPh sb="1" eb="3">
      <t>セキサン</t>
    </rPh>
    <rPh sb="3" eb="5">
      <t>ウチワケ</t>
    </rPh>
    <phoneticPr fontId="1"/>
  </si>
  <si>
    <t>円</t>
    <rPh sb="0" eb="1">
      <t>エン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</si>
  <si>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</si>
  <si>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日本年金機構本部　調達管理部長　殿</t>
    <rPh sb="0" eb="2">
      <t>ニホン</t>
    </rPh>
    <rPh sb="2" eb="4">
      <t>ネンキン</t>
    </rPh>
    <rPh sb="4" eb="6">
      <t>キコウ</t>
    </rPh>
    <rPh sb="6" eb="8">
      <t>ホンブ</t>
    </rPh>
    <rPh sb="16" eb="17">
      <t>ドノ</t>
    </rPh>
    <phoneticPr fontId="1"/>
  </si>
  <si>
    <t>回　　　　＝</t>
    <rPh sb="0" eb="1">
      <t>カイ</t>
    </rPh>
    <phoneticPr fontId="1"/>
  </si>
  <si>
    <t>一金</t>
    <rPh sb="0" eb="2">
      <t>イッキン</t>
    </rPh>
    <phoneticPr fontId="1"/>
  </si>
  <si>
    <t>（基本）</t>
    <rPh sb="1" eb="3">
      <t>キホン</t>
    </rPh>
    <phoneticPr fontId="1"/>
  </si>
  <si>
    <t>（追加）</t>
    <rPh sb="1" eb="3">
      <t>ツイカ</t>
    </rPh>
    <phoneticPr fontId="1"/>
  </si>
  <si>
    <t>【予定数量】</t>
    <rPh sb="1" eb="3">
      <t>ヨテイ</t>
    </rPh>
    <rPh sb="3" eb="5">
      <t>スウリョウ</t>
    </rPh>
    <phoneticPr fontId="1"/>
  </si>
  <si>
    <t>回</t>
    <rPh sb="0" eb="1">
      <t>カイ</t>
    </rPh>
    <phoneticPr fontId="1"/>
  </si>
  <si>
    <t>【集荷単価】</t>
    <rPh sb="1" eb="3">
      <t>シュウカ</t>
    </rPh>
    <rPh sb="3" eb="5">
      <t>タンカ</t>
    </rPh>
    <phoneticPr fontId="1"/>
  </si>
  <si>
    <t>【集荷単価×予定数量】</t>
    <rPh sb="1" eb="3">
      <t>シュウカ</t>
    </rPh>
    <rPh sb="3" eb="5">
      <t>タンカ</t>
    </rPh>
    <rPh sb="6" eb="10">
      <t>ヨテイスウリョウ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</si>
  <si>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</si>
  <si>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</si>
  <si>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(　①～㉚　合計)</t>
    <rPh sb="6" eb="8">
      <t>ゴウケイ</t>
    </rPh>
    <phoneticPr fontId="1"/>
  </si>
  <si>
    <t>①北海道事務センター</t>
    <rPh sb="1" eb="4">
      <t>ホッカイドウ</t>
    </rPh>
    <rPh sb="4" eb="6">
      <t>ジム</t>
    </rPh>
    <phoneticPr fontId="1"/>
  </si>
  <si>
    <t>②北海道事務センター</t>
    <rPh sb="1" eb="4">
      <t>ホッカイドウ</t>
    </rPh>
    <rPh sb="4" eb="6">
      <t>ジム</t>
    </rPh>
    <phoneticPr fontId="1"/>
  </si>
  <si>
    <t>③仙台広域事務センター</t>
    <rPh sb="1" eb="3">
      <t>センダイ</t>
    </rPh>
    <rPh sb="3" eb="5">
      <t>コウイキ</t>
    </rPh>
    <rPh sb="5" eb="7">
      <t>ジム</t>
    </rPh>
    <phoneticPr fontId="1"/>
  </si>
  <si>
    <t>④仙台広域事務センター</t>
    <rPh sb="1" eb="3">
      <t>センダイ</t>
    </rPh>
    <rPh sb="3" eb="5">
      <t>コウイキ</t>
    </rPh>
    <rPh sb="5" eb="7">
      <t>ジム</t>
    </rPh>
    <phoneticPr fontId="1"/>
  </si>
  <si>
    <t>⑤高崎広域事務センター</t>
    <rPh sb="1" eb="3">
      <t>タカサキ</t>
    </rPh>
    <rPh sb="3" eb="5">
      <t>コウイキ</t>
    </rPh>
    <rPh sb="5" eb="7">
      <t>ジム</t>
    </rPh>
    <phoneticPr fontId="1"/>
  </si>
  <si>
    <t>⑥高崎広域事務センター</t>
    <rPh sb="1" eb="3">
      <t>タカサキ</t>
    </rPh>
    <rPh sb="3" eb="5">
      <t>コウイキ</t>
    </rPh>
    <rPh sb="5" eb="7">
      <t>ジム</t>
    </rPh>
    <phoneticPr fontId="1"/>
  </si>
  <si>
    <t>⑦埼玉広域事務センター</t>
    <rPh sb="1" eb="3">
      <t>サイタマ</t>
    </rPh>
    <rPh sb="3" eb="5">
      <t>コウイキ</t>
    </rPh>
    <rPh sb="5" eb="7">
      <t>ジム</t>
    </rPh>
    <phoneticPr fontId="1"/>
  </si>
  <si>
    <t>⑧埼玉広域事務センター</t>
    <rPh sb="1" eb="3">
      <t>サイタマ</t>
    </rPh>
    <rPh sb="3" eb="5">
      <t>コウイキ</t>
    </rPh>
    <rPh sb="5" eb="7">
      <t>ジム</t>
    </rPh>
    <phoneticPr fontId="1"/>
  </si>
  <si>
    <t>⑨東京広域事務センター</t>
    <rPh sb="1" eb="3">
      <t>トウキョウ</t>
    </rPh>
    <rPh sb="3" eb="5">
      <t>コウイキ</t>
    </rPh>
    <rPh sb="5" eb="7">
      <t>ジム</t>
    </rPh>
    <phoneticPr fontId="1"/>
  </si>
  <si>
    <t>⑩東京広域事務センター</t>
    <rPh sb="1" eb="3">
      <t>トウキョウ</t>
    </rPh>
    <rPh sb="3" eb="5">
      <t>コウイキ</t>
    </rPh>
    <rPh sb="5" eb="7">
      <t>ジム</t>
    </rPh>
    <phoneticPr fontId="1"/>
  </si>
  <si>
    <t>⑪神奈川事務センター</t>
    <rPh sb="1" eb="4">
      <t>カナガワ</t>
    </rPh>
    <rPh sb="4" eb="6">
      <t>ジム</t>
    </rPh>
    <phoneticPr fontId="1"/>
  </si>
  <si>
    <t>⑫神奈川事務センター</t>
    <rPh sb="1" eb="4">
      <t>カナガワ</t>
    </rPh>
    <rPh sb="4" eb="6">
      <t>ジム</t>
    </rPh>
    <phoneticPr fontId="1"/>
  </si>
  <si>
    <t>⑬金沢広域事務センター</t>
    <rPh sb="1" eb="3">
      <t>カナザワ</t>
    </rPh>
    <rPh sb="3" eb="5">
      <t>コウイキ</t>
    </rPh>
    <rPh sb="5" eb="7">
      <t>ジム</t>
    </rPh>
    <phoneticPr fontId="1"/>
  </si>
  <si>
    <t>⑭金沢広域事務センター</t>
    <rPh sb="1" eb="3">
      <t>カナザワ</t>
    </rPh>
    <rPh sb="3" eb="5">
      <t>コウイキ</t>
    </rPh>
    <rPh sb="5" eb="7">
      <t>ジム</t>
    </rPh>
    <phoneticPr fontId="1"/>
  </si>
  <si>
    <t>⑮名古屋広域事務センター</t>
    <rPh sb="1" eb="4">
      <t>ナゴヤ</t>
    </rPh>
    <rPh sb="4" eb="6">
      <t>コウイキ</t>
    </rPh>
    <rPh sb="6" eb="8">
      <t>ジム</t>
    </rPh>
    <phoneticPr fontId="1"/>
  </si>
  <si>
    <t>⑯名古屋広域事務センター</t>
    <rPh sb="1" eb="4">
      <t>ナゴヤ</t>
    </rPh>
    <rPh sb="4" eb="6">
      <t>コウイキ</t>
    </rPh>
    <rPh sb="6" eb="8">
      <t>ジム</t>
    </rPh>
    <phoneticPr fontId="1"/>
  </si>
  <si>
    <t>⑰京都事務センター</t>
    <rPh sb="1" eb="3">
      <t>キョウト</t>
    </rPh>
    <rPh sb="3" eb="5">
      <t>ジム</t>
    </rPh>
    <phoneticPr fontId="1"/>
  </si>
  <si>
    <t>⑱京都事務センター</t>
    <rPh sb="1" eb="3">
      <t>キョウト</t>
    </rPh>
    <rPh sb="3" eb="5">
      <t>ジム</t>
    </rPh>
    <phoneticPr fontId="1"/>
  </si>
  <si>
    <t>⑲大阪広域事務センター</t>
    <rPh sb="1" eb="3">
      <t>オオサカ</t>
    </rPh>
    <rPh sb="3" eb="5">
      <t>コウイキ</t>
    </rPh>
    <rPh sb="5" eb="7">
      <t>ジム</t>
    </rPh>
    <phoneticPr fontId="1"/>
  </si>
  <si>
    <t>⑳大阪広域事務センター</t>
    <rPh sb="1" eb="3">
      <t>オオサカ</t>
    </rPh>
    <rPh sb="3" eb="5">
      <t>コウイキ</t>
    </rPh>
    <rPh sb="5" eb="7">
      <t>ジム</t>
    </rPh>
    <phoneticPr fontId="1"/>
  </si>
  <si>
    <t>㉑兵庫事務センター</t>
    <rPh sb="1" eb="3">
      <t>ヒョウゴ</t>
    </rPh>
    <rPh sb="3" eb="5">
      <t>ジム</t>
    </rPh>
    <phoneticPr fontId="1"/>
  </si>
  <si>
    <t>㉒兵庫事務センター</t>
    <rPh sb="1" eb="3">
      <t>ヒョウゴ</t>
    </rPh>
    <rPh sb="3" eb="5">
      <t>ジム</t>
    </rPh>
    <phoneticPr fontId="1"/>
  </si>
  <si>
    <t>㉓岡山広域事務センター</t>
    <rPh sb="1" eb="3">
      <t>オカヤマ</t>
    </rPh>
    <rPh sb="3" eb="5">
      <t>コウイキ</t>
    </rPh>
    <rPh sb="5" eb="7">
      <t>ジム</t>
    </rPh>
    <phoneticPr fontId="1"/>
  </si>
  <si>
    <t>㉔岡山広域事務センター</t>
    <rPh sb="1" eb="3">
      <t>オカヤマ</t>
    </rPh>
    <rPh sb="3" eb="5">
      <t>コウイキ</t>
    </rPh>
    <rPh sb="5" eb="7">
      <t>ジム</t>
    </rPh>
    <phoneticPr fontId="1"/>
  </si>
  <si>
    <t>㉕広島広域事務センター</t>
    <rPh sb="1" eb="3">
      <t>ヒロシマ</t>
    </rPh>
    <rPh sb="3" eb="5">
      <t>コウイキ</t>
    </rPh>
    <rPh sb="5" eb="7">
      <t>ジム</t>
    </rPh>
    <phoneticPr fontId="1"/>
  </si>
  <si>
    <t>㉖広島広域事務センター</t>
    <rPh sb="1" eb="3">
      <t>ヒロシマ</t>
    </rPh>
    <rPh sb="3" eb="5">
      <t>コウイキ</t>
    </rPh>
    <rPh sb="5" eb="7">
      <t>ジム</t>
    </rPh>
    <phoneticPr fontId="1"/>
  </si>
  <si>
    <t>㉗高松広域事務センター</t>
    <rPh sb="1" eb="3">
      <t>タカマツ</t>
    </rPh>
    <rPh sb="3" eb="5">
      <t>コウイキ</t>
    </rPh>
    <rPh sb="5" eb="7">
      <t>ジム</t>
    </rPh>
    <phoneticPr fontId="1"/>
  </si>
  <si>
    <t>㉘高松広域事務センター</t>
    <rPh sb="1" eb="3">
      <t>タカマツ</t>
    </rPh>
    <rPh sb="3" eb="5">
      <t>コウイキ</t>
    </rPh>
    <rPh sb="5" eb="7">
      <t>ジム</t>
    </rPh>
    <phoneticPr fontId="1"/>
  </si>
  <si>
    <t>㉙福岡広域事務センター</t>
    <rPh sb="1" eb="3">
      <t>フクオカ</t>
    </rPh>
    <rPh sb="3" eb="5">
      <t>コウイキ</t>
    </rPh>
    <rPh sb="5" eb="7">
      <t>ジム</t>
    </rPh>
    <phoneticPr fontId="1"/>
  </si>
  <si>
    <t>㉚福岡広域事務センター</t>
    <rPh sb="1" eb="3">
      <t>フクオカ</t>
    </rPh>
    <rPh sb="3" eb="5">
      <t>コウイキ</t>
    </rPh>
    <rPh sb="5" eb="7">
      <t>ジム</t>
    </rPh>
    <phoneticPr fontId="1"/>
  </si>
  <si>
    <t>円　　　　　×</t>
    <rPh sb="0" eb="1">
      <t>エン</t>
    </rPh>
    <phoneticPr fontId="1"/>
  </si>
  <si>
    <t>　円　　　　　×</t>
    <rPh sb="1" eb="2">
      <t>エン</t>
    </rPh>
    <phoneticPr fontId="1"/>
  </si>
  <si>
    <t>入札案件名</t>
    <rPh sb="0" eb="2">
      <t>ニュウサツ</t>
    </rPh>
    <rPh sb="2" eb="4">
      <t>アンケン</t>
    </rPh>
    <rPh sb="4" eb="5">
      <t>メイ</t>
    </rPh>
    <phoneticPr fontId="1"/>
  </si>
  <si>
    <t>事務センターにおける郵便物集荷等業務　一式</t>
    <rPh sb="0" eb="2">
      <t>ジム</t>
    </rPh>
    <rPh sb="10" eb="15">
      <t>ユウビンブツシュウカ</t>
    </rPh>
    <rPh sb="15" eb="16">
      <t>トウ</t>
    </rPh>
    <rPh sb="16" eb="18">
      <t>ギョウム</t>
    </rPh>
    <rPh sb="19" eb="21">
      <t>イッシキ</t>
    </rPh>
    <phoneticPr fontId="1"/>
  </si>
  <si>
    <t>入札説明書を遵守のうえ、上記のとおり入札します。</t>
    <rPh sb="0" eb="2">
      <t>ニュウサツ</t>
    </rPh>
    <rPh sb="2" eb="5">
      <t>セツメイショ</t>
    </rPh>
    <rPh sb="6" eb="8">
      <t>ジュンシュ</t>
    </rPh>
    <rPh sb="12" eb="14">
      <t>ジョウキ</t>
    </rPh>
    <rPh sb="18" eb="20">
      <t>ニュウサツ</t>
    </rPh>
    <phoneticPr fontId="1"/>
  </si>
  <si>
    <t>入　　札　　金　　額　　内　　訳　　書</t>
    <rPh sb="0" eb="1">
      <t>イ</t>
    </rPh>
    <rPh sb="3" eb="4">
      <t>サツ</t>
    </rPh>
    <rPh sb="6" eb="7">
      <t>カネ</t>
    </rPh>
    <rPh sb="9" eb="10">
      <t>ガク</t>
    </rPh>
    <rPh sb="12" eb="13">
      <t>ナイ</t>
    </rPh>
    <rPh sb="15" eb="16">
      <t>ワケ</t>
    </rPh>
    <rPh sb="18" eb="19">
      <t>ショ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</si>
  <si>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</si>
  <si>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円(税抜き）</t>
    <rPh sb="0" eb="1">
      <t>エン</t>
    </rPh>
    <rPh sb="2" eb="4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</si>
</sst>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e&quot;年&quot;m&quot;月&quot;d&quot;日&quot;;@"/>
    <numFmt numFmtId="178" formatCode="#,###"/>
    <numFmt numFmtId="179" formatCode="&quot;@&quot;#,###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5" fillId="0" borderId="0" xfId="0" applyFont="1" applyBorder="1"/>
    <xf numFmtId="0" fontId="5" fillId="0" borderId="0" xfId="0" applyFont="1"/>
    <xf numFmtId="176" fontId="7" fillId="0" borderId="0" xfId="0" applyNumberFormat="1" applyFont="1" applyBorder="1"/>
    <xf numFmtId="0" fontId="6" fillId="0" borderId="0" xfId="0" applyFont="1" applyBorder="1"/>
    <xf numFmtId="0" fontId="3" fillId="0" borderId="0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5" xfId="0" applyFont="1" applyBorder="1"/>
    <xf numFmtId="0" fontId="3" fillId="0" borderId="6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76" fontId="3" fillId="0" borderId="0" xfId="0" applyNumberFormat="1" applyFont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 applyBorder="1" applyAlignment="1">
      <alignment horizontal="right"/>
    </xf>
    <xf numFmtId="0" fontId="6" fillId="0" borderId="2" xfId="0" applyFont="1" applyBorder="1"/>
    <xf numFmtId="0" fontId="6" fillId="0" borderId="0" xfId="0" applyFont="1"/>
    <xf numFmtId="0" fontId="10" fillId="0" borderId="0" xfId="0" applyFont="1" applyBorder="1"/>
    <xf numFmtId="49" fontId="6" fillId="0" borderId="0" xfId="0" applyNumberFormat="1" applyFont="1" applyFill="1" applyBorder="1" applyProtection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Border="1" applyAlignment="1"/>
    <xf numFmtId="0" fontId="5" fillId="0" borderId="1" xfId="0" applyFont="1" applyBorder="1"/>
    <xf numFmtId="49" fontId="3" fillId="0" borderId="0" xfId="0" applyNumberFormat="1" applyFont="1" applyFill="1" applyBorder="1" applyProtection="1"/>
    <xf numFmtId="176" fontId="13" fillId="0" borderId="0" xfId="0" applyNumberFormat="1" applyFont="1" applyBorder="1"/>
    <xf numFmtId="0" fontId="5" fillId="0" borderId="2" xfId="0" applyFont="1" applyBorder="1"/>
    <xf numFmtId="0" fontId="3" fillId="0" borderId="0" xfId="0" applyFont="1" applyFill="1" applyBorder="1" applyAlignment="1">
      <alignment shrinkToFit="1"/>
    </xf>
    <xf numFmtId="177" fontId="3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3" fillId="0" borderId="1" xfId="0" applyFont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5" fillId="0" borderId="0" xfId="0" applyFont="1" applyBorder="1" applyProtection="1"/>
    <xf numFmtId="0" fontId="3" fillId="0" borderId="2" xfId="0" applyFont="1" applyBorder="1" applyProtection="1"/>
    <xf numFmtId="0" fontId="7" fillId="0" borderId="0" xfId="0" applyFont="1" applyFill="1" applyBorder="1" applyAlignment="1" applyProtection="1"/>
    <xf numFmtId="0" fontId="3" fillId="0" borderId="0" xfId="0" applyFont="1" applyBorder="1" applyAlignment="1" applyProtection="1">
      <alignment horizontal="right"/>
    </xf>
    <xf numFmtId="176" fontId="5" fillId="0" borderId="0" xfId="0" applyNumberFormat="1" applyFont="1" applyBorder="1" applyProtection="1"/>
    <xf numFmtId="0" fontId="3" fillId="0" borderId="0" xfId="0" applyFont="1" applyBorder="1" applyProtection="1"/>
    <xf numFmtId="0" fontId="8" fillId="0" borderId="0" xfId="0" applyFont="1" applyBorder="1" applyAlignment="1" applyProtection="1">
      <alignment horizontal="right"/>
    </xf>
    <xf numFmtId="0" fontId="7" fillId="0" borderId="1" xfId="0" applyFont="1" applyBorder="1" applyProtection="1"/>
    <xf numFmtId="0" fontId="7" fillId="0" borderId="0" xfId="0" applyFont="1" applyBorder="1" applyAlignment="1" applyProtection="1">
      <alignment horizontal="right"/>
    </xf>
    <xf numFmtId="176" fontId="9" fillId="0" borderId="0" xfId="0" applyNumberFormat="1" applyFont="1" applyBorder="1" applyProtection="1"/>
    <xf numFmtId="0" fontId="11" fillId="0" borderId="0" xfId="0" applyFont="1" applyBorder="1" applyProtection="1"/>
    <xf numFmtId="3" fontId="9" fillId="0" borderId="0" xfId="0" applyNumberFormat="1" applyFont="1" applyBorder="1" applyAlignment="1" applyProtection="1">
      <alignment horizontal="right"/>
    </xf>
    <xf numFmtId="0" fontId="7" fillId="0" borderId="0" xfId="0" applyFont="1" applyBorder="1" applyProtection="1"/>
    <xf numFmtId="0" fontId="7" fillId="0" borderId="2" xfId="0" applyFont="1" applyBorder="1" applyProtection="1"/>
    <xf numFmtId="176" fontId="7" fillId="0" borderId="0" xfId="0" applyNumberFormat="1" applyFont="1" applyBorder="1" applyProtection="1"/>
    <xf numFmtId="0" fontId="6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 applyProtection="1">
      <alignment horizontal="left"/>
    </xf>
    <xf numFmtId="0" fontId="5" fillId="0" borderId="1" xfId="0" applyFont="1" applyBorder="1" applyProtection="1"/>
    <xf numFmtId="0" fontId="5" fillId="0" borderId="2" xfId="0" applyFont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/>
    </xf>
    <xf numFmtId="177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176" fontId="5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</xf>
    <xf numFmtId="179" fontId="7" fillId="0" borderId="0" xfId="0" applyNumberFormat="1" applyFont="1" applyBorder="1" applyAlignment="1" applyProtection="1">
      <alignment horizontal="right"/>
    </xf>
    <xf numFmtId="178" fontId="12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10" fillId="0" borderId="0" xfId="0" applyFont="1" applyBorder="1" applyProtection="1"/>
    <xf numFmtId="3" fontId="13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79" fontId="7" fillId="0" borderId="3" xfId="0" applyNumberFormat="1" applyFont="1" applyFill="1" applyBorder="1" applyAlignment="1" applyProtection="1">
      <alignment horizontal="right"/>
      <protection locked="0"/>
    </xf>
    <xf numFmtId="178" fontId="12" fillId="0" borderId="3" xfId="0" applyNumberFormat="1" applyFont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8" fontId="1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0" xfId="0" applyFont="1" applyBorder="1" applyAlignment="1" applyProtection="1">
      <alignment horizontal="distributed"/>
    </xf>
    <xf numFmtId="0" fontId="5" fillId="0" borderId="0" xfId="0" applyFont="1" applyAlignment="1" applyProtection="1">
      <alignment horizontal="left" shrinkToFit="1"/>
      <protection locked="0"/>
    </xf>
    <xf numFmtId="0" fontId="15" fillId="0" borderId="0" xfId="0" applyFont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view="pageBreakPreview" zoomScaleNormal="100" zoomScaleSheetLayoutView="100" zoomScalePageLayoutView="90" workbookViewId="0">
      <selection activeCell="B77" sqref="B77"/>
    </sheetView>
  </sheetViews>
  <sheetFormatPr defaultRowHeight="24.75" customHeight="1" x14ac:dyDescent="0.15"/>
  <cols>
    <col min="1" max="1" width="8.625" style="1" customWidth="1"/>
    <col min="2" max="2" width="21.625" style="1" customWidth="1"/>
    <col min="3" max="3" width="6.625" style="28" customWidth="1"/>
    <col min="4" max="4" width="13.75" style="24" customWidth="1"/>
    <col min="5" max="5" width="13.375" style="6" customWidth="1"/>
    <col min="6" max="6" width="14.875" style="1" customWidth="1"/>
    <col min="7" max="7" width="10.375" style="1" bestFit="1" customWidth="1"/>
    <col min="8" max="8" width="11.25" style="1" customWidth="1"/>
    <col min="9" max="9" width="11.125" style="1" customWidth="1"/>
    <col min="10" max="10" width="8.625" style="1" customWidth="1"/>
    <col min="11" max="11" width="9" style="1"/>
    <col min="12" max="12" width="11.5" style="1" bestFit="1" customWidth="1"/>
    <col min="13" max="16384" width="9" style="1"/>
  </cols>
  <sheetData>
    <row r="1" spans="1:10" ht="29.25" customHeight="1" x14ac:dyDescent="0.2">
      <c r="A1" s="103"/>
      <c r="B1" s="104"/>
      <c r="C1" s="104"/>
      <c r="D1" s="104"/>
      <c r="E1" s="104"/>
      <c r="F1" s="104"/>
      <c r="G1" s="104"/>
      <c r="H1" s="104"/>
      <c r="I1" s="104"/>
      <c r="J1" s="105"/>
    </row>
    <row r="2" spans="1:10" ht="29.25" customHeight="1" x14ac:dyDescent="0.2">
      <c r="A2" s="95" t="s">
        <v>50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ht="29.25" customHeight="1" x14ac:dyDescent="0.2">
      <c r="A3" s="67"/>
      <c r="B3" s="68"/>
      <c r="C3" s="68"/>
      <c r="D3" s="68"/>
      <c r="E3" s="68"/>
      <c r="F3" s="68"/>
      <c r="G3" s="68"/>
      <c r="H3" s="68"/>
      <c r="I3" s="68"/>
      <c r="J3" s="69"/>
    </row>
    <row r="4" spans="1:10" ht="29.25" customHeight="1" x14ac:dyDescent="0.2">
      <c r="A4" s="67"/>
      <c r="B4" s="70" t="s">
        <v>47</v>
      </c>
      <c r="C4" s="102" t="s">
        <v>48</v>
      </c>
      <c r="D4" s="102"/>
      <c r="E4" s="102"/>
      <c r="F4" s="102"/>
      <c r="G4" s="102"/>
      <c r="H4" s="102"/>
      <c r="I4" s="68"/>
      <c r="J4" s="69"/>
    </row>
    <row r="5" spans="1:10" ht="29.25" customHeight="1" x14ac:dyDescent="0.2">
      <c r="A5" s="67"/>
      <c r="B5" s="68"/>
      <c r="C5" s="68"/>
      <c r="D5" s="68"/>
      <c r="E5" s="68"/>
      <c r="F5" s="68"/>
      <c r="G5" s="68"/>
      <c r="H5" s="68"/>
      <c r="I5" s="68"/>
      <c r="J5" s="69"/>
    </row>
    <row r="6" spans="1:10" ht="30.75" customHeight="1" x14ac:dyDescent="0.2">
      <c r="A6" s="2"/>
      <c r="B6" s="106" t="s">
        <v>5</v>
      </c>
      <c r="C6" s="106"/>
      <c r="D6" s="107">
        <f>SUM(G11:H72)</f>
        <v>0</v>
      </c>
      <c r="E6" s="107"/>
      <c r="F6" s="107"/>
      <c r="G6" s="107"/>
      <c r="H6" s="107"/>
      <c r="I6" s="99" t="s">
        <v>52</v>
      </c>
      <c r="J6" s="109"/>
    </row>
    <row r="7" spans="1:10" ht="21" customHeight="1" x14ac:dyDescent="0.2">
      <c r="A7" s="2"/>
      <c r="B7" s="108" t="s">
        <v>14</v>
      </c>
      <c r="C7" s="108"/>
      <c r="D7" s="108"/>
      <c r="E7" s="108"/>
      <c r="F7" s="108"/>
      <c r="G7" s="108"/>
      <c r="H7" s="108"/>
      <c r="I7" s="3"/>
      <c r="J7" s="4"/>
    </row>
    <row r="8" spans="1:10" ht="15.75" customHeight="1" x14ac:dyDescent="0.15">
      <c r="A8" s="2"/>
      <c r="B8" s="3" t="s">
        <v>0</v>
      </c>
      <c r="C8" s="25"/>
      <c r="D8" s="21"/>
      <c r="E8" s="5"/>
      <c r="F8" s="3"/>
      <c r="G8" s="3"/>
      <c r="H8" s="3"/>
      <c r="I8" s="3"/>
      <c r="J8" s="4"/>
    </row>
    <row r="9" spans="1:10" s="32" customFormat="1" ht="15.75" customHeight="1" x14ac:dyDescent="0.15">
      <c r="A9" s="29"/>
      <c r="B9" s="98" t="s">
        <v>10</v>
      </c>
      <c r="C9" s="98"/>
      <c r="D9" s="30"/>
      <c r="E9" s="21" t="s">
        <v>8</v>
      </c>
      <c r="F9" s="8"/>
      <c r="G9" s="99" t="s">
        <v>11</v>
      </c>
      <c r="H9" s="99"/>
      <c r="I9" s="99"/>
      <c r="J9" s="31"/>
    </row>
    <row r="10" spans="1:10" ht="20.85" customHeight="1" x14ac:dyDescent="0.15">
      <c r="A10" s="2"/>
      <c r="B10" s="42" t="s">
        <v>15</v>
      </c>
      <c r="C10" s="26" t="s">
        <v>6</v>
      </c>
      <c r="D10" s="21"/>
      <c r="E10" s="5"/>
      <c r="F10" s="3"/>
      <c r="G10" s="54"/>
      <c r="H10" s="54"/>
      <c r="I10" s="3"/>
      <c r="J10" s="4"/>
    </row>
    <row r="11" spans="1:10" s="13" customFormat="1" ht="20.85" customHeight="1" x14ac:dyDescent="0.15">
      <c r="A11" s="10"/>
      <c r="B11" s="100"/>
      <c r="C11" s="100"/>
      <c r="D11" s="19" t="s">
        <v>45</v>
      </c>
      <c r="E11" s="7">
        <v>485</v>
      </c>
      <c r="F11" s="8" t="s">
        <v>4</v>
      </c>
      <c r="G11" s="101">
        <f>ROUNDDOWN(B11*E11,0)</f>
        <v>0</v>
      </c>
      <c r="H11" s="101"/>
      <c r="I11" s="11" t="s">
        <v>1</v>
      </c>
      <c r="J11" s="12"/>
    </row>
    <row r="12" spans="1:10" ht="20.85" customHeight="1" x14ac:dyDescent="0.15">
      <c r="A12" s="2"/>
      <c r="B12" s="42" t="s">
        <v>16</v>
      </c>
      <c r="C12" s="26" t="s">
        <v>7</v>
      </c>
      <c r="D12" s="21"/>
      <c r="E12" s="5"/>
      <c r="F12" s="3"/>
      <c r="G12" s="92"/>
      <c r="H12" s="92"/>
      <c r="I12" s="3"/>
      <c r="J12" s="4"/>
    </row>
    <row r="13" spans="1:10" s="13" customFormat="1" ht="20.85" customHeight="1" x14ac:dyDescent="0.15">
      <c r="A13" s="10"/>
      <c r="B13" s="100"/>
      <c r="C13" s="100"/>
      <c r="D13" s="19" t="s">
        <v>45</v>
      </c>
      <c r="E13" s="7">
        <v>4</v>
      </c>
      <c r="F13" s="8" t="s">
        <v>4</v>
      </c>
      <c r="G13" s="101">
        <f>ROUNDDOWN(B13*E13,0)</f>
        <v>0</v>
      </c>
      <c r="H13" s="101"/>
      <c r="I13" s="11" t="s">
        <v>1</v>
      </c>
      <c r="J13" s="12"/>
    </row>
    <row r="14" spans="1:10" ht="20.85" customHeight="1" x14ac:dyDescent="0.15">
      <c r="A14" s="2"/>
      <c r="B14" s="42" t="s">
        <v>17</v>
      </c>
      <c r="C14" s="26" t="s">
        <v>6</v>
      </c>
      <c r="D14" s="21"/>
      <c r="E14" s="5"/>
      <c r="F14" s="3"/>
      <c r="G14" s="92"/>
      <c r="H14" s="92"/>
      <c r="I14" s="3"/>
      <c r="J14" s="4"/>
    </row>
    <row r="15" spans="1:10" s="13" customFormat="1" ht="20.85" customHeight="1" x14ac:dyDescent="0.15">
      <c r="A15" s="10"/>
      <c r="B15" s="100"/>
      <c r="C15" s="100"/>
      <c r="D15" s="19" t="s">
        <v>45</v>
      </c>
      <c r="E15" s="7">
        <v>485</v>
      </c>
      <c r="F15" s="8" t="s">
        <v>4</v>
      </c>
      <c r="G15" s="101">
        <f>ROUNDDOWN(B15*E15,0)</f>
        <v>0</v>
      </c>
      <c r="H15" s="101"/>
      <c r="I15" s="11" t="s">
        <v>1</v>
      </c>
      <c r="J15" s="12"/>
    </row>
    <row r="16" spans="1:10" ht="20.85" customHeight="1" x14ac:dyDescent="0.15">
      <c r="A16" s="2"/>
      <c r="B16" s="42" t="s">
        <v>18</v>
      </c>
      <c r="C16" s="26" t="s">
        <v>7</v>
      </c>
      <c r="D16" s="21"/>
      <c r="E16" s="5"/>
      <c r="F16" s="3"/>
      <c r="G16" s="92"/>
      <c r="H16" s="92"/>
      <c r="I16" s="3"/>
      <c r="J16" s="4"/>
    </row>
    <row r="17" spans="1:10" s="13" customFormat="1" ht="20.85" customHeight="1" x14ac:dyDescent="0.15">
      <c r="A17" s="10"/>
      <c r="B17" s="100"/>
      <c r="C17" s="100"/>
      <c r="D17" s="19" t="s">
        <v>45</v>
      </c>
      <c r="E17" s="7">
        <v>70</v>
      </c>
      <c r="F17" s="8" t="s">
        <v>4</v>
      </c>
      <c r="G17" s="101">
        <f>ROUNDDOWN(B17*E17,0)</f>
        <v>0</v>
      </c>
      <c r="H17" s="101"/>
      <c r="I17" s="11" t="s">
        <v>1</v>
      </c>
      <c r="J17" s="12"/>
    </row>
    <row r="18" spans="1:10" ht="20.85" customHeight="1" x14ac:dyDescent="0.15">
      <c r="A18" s="2"/>
      <c r="B18" s="42" t="s">
        <v>19</v>
      </c>
      <c r="C18" s="26" t="s">
        <v>6</v>
      </c>
      <c r="D18" s="21"/>
      <c r="E18" s="5"/>
      <c r="F18" s="3"/>
      <c r="G18" s="92"/>
      <c r="H18" s="92"/>
      <c r="I18" s="3"/>
      <c r="J18" s="4"/>
    </row>
    <row r="19" spans="1:10" s="13" customFormat="1" ht="20.85" customHeight="1" x14ac:dyDescent="0.15">
      <c r="A19" s="10"/>
      <c r="B19" s="100"/>
      <c r="C19" s="100"/>
      <c r="D19" s="19" t="s">
        <v>45</v>
      </c>
      <c r="E19" s="7">
        <v>485</v>
      </c>
      <c r="F19" s="8" t="s">
        <v>4</v>
      </c>
      <c r="G19" s="101">
        <f>ROUNDDOWN(B19*E19,0)</f>
        <v>0</v>
      </c>
      <c r="H19" s="101"/>
      <c r="I19" s="11" t="s">
        <v>1</v>
      </c>
      <c r="J19" s="12"/>
    </row>
    <row r="20" spans="1:10" ht="20.85" customHeight="1" x14ac:dyDescent="0.15">
      <c r="A20" s="2"/>
      <c r="B20" s="42" t="s">
        <v>20</v>
      </c>
      <c r="C20" s="26" t="s">
        <v>7</v>
      </c>
      <c r="D20" s="21"/>
      <c r="E20" s="5"/>
      <c r="F20" s="3"/>
      <c r="G20" s="92"/>
      <c r="H20" s="92"/>
      <c r="I20" s="3"/>
      <c r="J20" s="4"/>
    </row>
    <row r="21" spans="1:10" s="13" customFormat="1" ht="20.85" customHeight="1" x14ac:dyDescent="0.15">
      <c r="A21" s="10"/>
      <c r="B21" s="100"/>
      <c r="C21" s="100"/>
      <c r="D21" s="19" t="s">
        <v>45</v>
      </c>
      <c r="E21" s="7">
        <v>8</v>
      </c>
      <c r="F21" s="8" t="s">
        <v>4</v>
      </c>
      <c r="G21" s="101">
        <f>ROUNDDOWN(B21*E21,0)</f>
        <v>0</v>
      </c>
      <c r="H21" s="101"/>
      <c r="I21" s="11" t="s">
        <v>1</v>
      </c>
      <c r="J21" s="12"/>
    </row>
    <row r="22" spans="1:10" ht="20.85" customHeight="1" x14ac:dyDescent="0.15">
      <c r="A22" s="2"/>
      <c r="B22" s="42" t="s">
        <v>21</v>
      </c>
      <c r="C22" s="26" t="s">
        <v>6</v>
      </c>
      <c r="D22" s="21"/>
      <c r="E22" s="5"/>
      <c r="F22" s="3"/>
      <c r="G22" s="92"/>
      <c r="H22" s="92"/>
      <c r="I22" s="3"/>
      <c r="J22" s="4"/>
    </row>
    <row r="23" spans="1:10" s="13" customFormat="1" ht="20.85" customHeight="1" x14ac:dyDescent="0.15">
      <c r="A23" s="10"/>
      <c r="B23" s="100"/>
      <c r="C23" s="100"/>
      <c r="D23" s="19" t="s">
        <v>46</v>
      </c>
      <c r="E23" s="7">
        <v>485</v>
      </c>
      <c r="F23" s="8" t="s">
        <v>4</v>
      </c>
      <c r="G23" s="101">
        <f>ROUNDDOWN(B23*E23,0)</f>
        <v>0</v>
      </c>
      <c r="H23" s="101"/>
      <c r="I23" s="11" t="s">
        <v>1</v>
      </c>
      <c r="J23" s="12"/>
    </row>
    <row r="24" spans="1:10" ht="20.85" customHeight="1" x14ac:dyDescent="0.15">
      <c r="A24" s="2"/>
      <c r="B24" s="42" t="s">
        <v>22</v>
      </c>
      <c r="C24" s="26" t="s">
        <v>7</v>
      </c>
      <c r="D24" s="21"/>
      <c r="E24" s="5"/>
      <c r="F24" s="3"/>
      <c r="G24" s="92"/>
      <c r="H24" s="92"/>
      <c r="I24" s="3"/>
      <c r="J24" s="4"/>
    </row>
    <row r="25" spans="1:10" s="13" customFormat="1" ht="20.85" customHeight="1" x14ac:dyDescent="0.15">
      <c r="A25" s="10"/>
      <c r="B25" s="100"/>
      <c r="C25" s="100"/>
      <c r="D25" s="19" t="s">
        <v>45</v>
      </c>
      <c r="E25" s="7">
        <v>8</v>
      </c>
      <c r="F25" s="8" t="s">
        <v>4</v>
      </c>
      <c r="G25" s="101">
        <f>ROUNDDOWN(B25*E25,0)</f>
        <v>0</v>
      </c>
      <c r="H25" s="101"/>
      <c r="I25" s="11" t="s">
        <v>1</v>
      </c>
      <c r="J25" s="12"/>
    </row>
    <row r="26" spans="1:10" ht="20.85" customHeight="1" x14ac:dyDescent="0.15">
      <c r="A26" s="2"/>
      <c r="B26" s="42" t="s">
        <v>23</v>
      </c>
      <c r="C26" s="26" t="s">
        <v>6</v>
      </c>
      <c r="D26" s="21"/>
      <c r="E26" s="5"/>
      <c r="F26" s="3"/>
      <c r="G26" s="92"/>
      <c r="H26" s="92"/>
      <c r="I26" s="3"/>
      <c r="J26" s="4"/>
    </row>
    <row r="27" spans="1:10" s="13" customFormat="1" ht="20.85" customHeight="1" x14ac:dyDescent="0.15">
      <c r="A27" s="10"/>
      <c r="B27" s="100"/>
      <c r="C27" s="100"/>
      <c r="D27" s="19" t="s">
        <v>45</v>
      </c>
      <c r="E27" s="7">
        <v>485</v>
      </c>
      <c r="F27" s="8" t="s">
        <v>4</v>
      </c>
      <c r="G27" s="101">
        <f>ROUNDDOWN(B27*E27,0)</f>
        <v>0</v>
      </c>
      <c r="H27" s="101"/>
      <c r="I27" s="11" t="s">
        <v>1</v>
      </c>
      <c r="J27" s="12"/>
    </row>
    <row r="28" spans="1:10" ht="20.85" customHeight="1" x14ac:dyDescent="0.15">
      <c r="A28" s="2"/>
      <c r="B28" s="42" t="s">
        <v>24</v>
      </c>
      <c r="C28" s="26" t="s">
        <v>7</v>
      </c>
      <c r="D28" s="21"/>
      <c r="E28" s="5"/>
      <c r="F28" s="3"/>
      <c r="G28" s="92"/>
      <c r="H28" s="92"/>
      <c r="I28" s="3"/>
      <c r="J28" s="4"/>
    </row>
    <row r="29" spans="1:10" s="13" customFormat="1" ht="20.85" customHeight="1" x14ac:dyDescent="0.15">
      <c r="A29" s="10"/>
      <c r="B29" s="100"/>
      <c r="C29" s="100"/>
      <c r="D29" s="19" t="s">
        <v>45</v>
      </c>
      <c r="E29" s="7">
        <v>16</v>
      </c>
      <c r="F29" s="8" t="s">
        <v>4</v>
      </c>
      <c r="G29" s="101">
        <f>ROUNDDOWN(B29*E29,0)</f>
        <v>0</v>
      </c>
      <c r="H29" s="101"/>
      <c r="I29" s="11" t="s">
        <v>1</v>
      </c>
      <c r="J29" s="12"/>
    </row>
    <row r="30" spans="1:10" ht="20.85" customHeight="1" x14ac:dyDescent="0.15">
      <c r="A30" s="2"/>
      <c r="B30" s="42" t="s">
        <v>25</v>
      </c>
      <c r="C30" s="26" t="s">
        <v>6</v>
      </c>
      <c r="D30" s="21"/>
      <c r="E30" s="5"/>
      <c r="F30" s="3"/>
      <c r="G30" s="92"/>
      <c r="H30" s="92"/>
      <c r="I30" s="3"/>
      <c r="J30" s="4"/>
    </row>
    <row r="31" spans="1:10" s="13" customFormat="1" ht="20.85" customHeight="1" x14ac:dyDescent="0.15">
      <c r="A31" s="10"/>
      <c r="B31" s="100"/>
      <c r="C31" s="100"/>
      <c r="D31" s="19" t="s">
        <v>45</v>
      </c>
      <c r="E31" s="7">
        <v>485</v>
      </c>
      <c r="F31" s="8" t="s">
        <v>4</v>
      </c>
      <c r="G31" s="101">
        <f>ROUNDDOWN(B31*E31,0)</f>
        <v>0</v>
      </c>
      <c r="H31" s="101"/>
      <c r="I31" s="11" t="s">
        <v>1</v>
      </c>
      <c r="J31" s="12"/>
    </row>
    <row r="32" spans="1:10" ht="20.85" customHeight="1" x14ac:dyDescent="0.15">
      <c r="A32" s="2"/>
      <c r="B32" s="42" t="s">
        <v>26</v>
      </c>
      <c r="C32" s="26" t="s">
        <v>7</v>
      </c>
      <c r="D32" s="21"/>
      <c r="E32" s="5"/>
      <c r="F32" s="3"/>
      <c r="G32" s="92"/>
      <c r="H32" s="92"/>
      <c r="I32" s="3"/>
      <c r="J32" s="4"/>
    </row>
    <row r="33" spans="1:12" s="13" customFormat="1" ht="20.85" customHeight="1" x14ac:dyDescent="0.15">
      <c r="A33" s="10"/>
      <c r="B33" s="100"/>
      <c r="C33" s="100"/>
      <c r="D33" s="19" t="s">
        <v>45</v>
      </c>
      <c r="E33" s="7">
        <v>4</v>
      </c>
      <c r="F33" s="8" t="s">
        <v>4</v>
      </c>
      <c r="G33" s="101">
        <f>ROUNDDOWN(B33*E33,0)</f>
        <v>0</v>
      </c>
      <c r="H33" s="101"/>
      <c r="I33" s="11" t="s">
        <v>1</v>
      </c>
      <c r="J33" s="12"/>
    </row>
    <row r="34" spans="1:12" ht="20.85" customHeight="1" x14ac:dyDescent="0.15">
      <c r="A34" s="2"/>
      <c r="B34" s="42" t="s">
        <v>27</v>
      </c>
      <c r="C34" s="26" t="s">
        <v>6</v>
      </c>
      <c r="D34" s="21"/>
      <c r="E34" s="5"/>
      <c r="F34" s="3"/>
      <c r="G34" s="92"/>
      <c r="H34" s="92"/>
      <c r="I34" s="3"/>
      <c r="J34" s="4"/>
    </row>
    <row r="35" spans="1:12" s="13" customFormat="1" ht="20.85" customHeight="1" x14ac:dyDescent="0.15">
      <c r="A35" s="10"/>
      <c r="B35" s="100"/>
      <c r="C35" s="100"/>
      <c r="D35" s="19" t="s">
        <v>45</v>
      </c>
      <c r="E35" s="7">
        <v>485</v>
      </c>
      <c r="F35" s="8" t="s">
        <v>4</v>
      </c>
      <c r="G35" s="101">
        <f>ROUNDDOWN(B35*E35,0)</f>
        <v>0</v>
      </c>
      <c r="H35" s="101"/>
      <c r="I35" s="11" t="s">
        <v>1</v>
      </c>
      <c r="J35" s="12"/>
    </row>
    <row r="36" spans="1:12" ht="20.85" customHeight="1" x14ac:dyDescent="0.15">
      <c r="A36" s="2"/>
      <c r="B36" s="42" t="s">
        <v>28</v>
      </c>
      <c r="C36" s="26" t="s">
        <v>7</v>
      </c>
      <c r="D36" s="21"/>
      <c r="E36" s="5"/>
      <c r="F36" s="3"/>
      <c r="G36" s="92"/>
      <c r="H36" s="92"/>
      <c r="I36" s="3"/>
      <c r="J36" s="4"/>
    </row>
    <row r="37" spans="1:12" s="13" customFormat="1" ht="20.85" customHeight="1" x14ac:dyDescent="0.15">
      <c r="A37" s="10"/>
      <c r="B37" s="100"/>
      <c r="C37" s="100"/>
      <c r="D37" s="19" t="s">
        <v>45</v>
      </c>
      <c r="E37" s="7">
        <v>8</v>
      </c>
      <c r="F37" s="8" t="s">
        <v>4</v>
      </c>
      <c r="G37" s="101">
        <f>ROUNDDOWN(B37*E37,0)</f>
        <v>0</v>
      </c>
      <c r="H37" s="101"/>
      <c r="I37" s="11" t="s">
        <v>1</v>
      </c>
      <c r="J37" s="12"/>
    </row>
    <row r="38" spans="1:12" ht="20.85" customHeight="1" x14ac:dyDescent="0.15">
      <c r="A38" s="2"/>
      <c r="B38" s="42" t="s">
        <v>29</v>
      </c>
      <c r="C38" s="26" t="s">
        <v>6</v>
      </c>
      <c r="D38" s="21"/>
      <c r="E38" s="5"/>
      <c r="F38" s="3"/>
      <c r="G38" s="92"/>
      <c r="H38" s="92"/>
      <c r="I38" s="3"/>
      <c r="J38" s="4"/>
    </row>
    <row r="39" spans="1:12" s="13" customFormat="1" ht="20.85" customHeight="1" x14ac:dyDescent="0.15">
      <c r="A39" s="10"/>
      <c r="B39" s="100"/>
      <c r="C39" s="100"/>
      <c r="D39" s="19" t="s">
        <v>45</v>
      </c>
      <c r="E39" s="7">
        <v>485</v>
      </c>
      <c r="F39" s="8" t="s">
        <v>4</v>
      </c>
      <c r="G39" s="101">
        <f>ROUNDDOWN(B39*E39,0)</f>
        <v>0</v>
      </c>
      <c r="H39" s="101"/>
      <c r="I39" s="11" t="s">
        <v>1</v>
      </c>
      <c r="J39" s="12"/>
    </row>
    <row r="40" spans="1:12" ht="20.85" customHeight="1" x14ac:dyDescent="0.15">
      <c r="A40" s="2"/>
      <c r="B40" s="42" t="s">
        <v>30</v>
      </c>
      <c r="C40" s="26" t="s">
        <v>7</v>
      </c>
      <c r="D40" s="21"/>
      <c r="E40" s="5"/>
      <c r="F40" s="3"/>
      <c r="G40" s="92"/>
      <c r="H40" s="92"/>
      <c r="I40" s="3"/>
      <c r="J40" s="4"/>
    </row>
    <row r="41" spans="1:12" s="13" customFormat="1" ht="20.85" customHeight="1" x14ac:dyDescent="0.15">
      <c r="A41" s="10"/>
      <c r="B41" s="100"/>
      <c r="C41" s="100"/>
      <c r="D41" s="19" t="s">
        <v>45</v>
      </c>
      <c r="E41" s="7">
        <v>12</v>
      </c>
      <c r="F41" s="8" t="s">
        <v>4</v>
      </c>
      <c r="G41" s="101">
        <f>ROUNDDOWN(B41*E41,0)</f>
        <v>0</v>
      </c>
      <c r="H41" s="101"/>
      <c r="I41" s="11" t="s">
        <v>1</v>
      </c>
      <c r="J41" s="12"/>
    </row>
    <row r="42" spans="1:12" s="13" customFormat="1" ht="20.85" customHeight="1" x14ac:dyDescent="0.15">
      <c r="A42" s="38"/>
      <c r="B42" s="39" t="s">
        <v>31</v>
      </c>
      <c r="C42" s="26" t="s">
        <v>6</v>
      </c>
      <c r="D42" s="22"/>
      <c r="E42" s="40">
        <f>SUM(E11:E41)</f>
        <v>4010</v>
      </c>
      <c r="F42" s="33" t="s">
        <v>9</v>
      </c>
      <c r="G42" s="93"/>
      <c r="H42" s="93"/>
      <c r="I42" s="5"/>
      <c r="J42" s="41"/>
    </row>
    <row r="43" spans="1:12" s="13" customFormat="1" ht="20.25" customHeight="1" x14ac:dyDescent="0.15">
      <c r="A43" s="38"/>
      <c r="B43" s="100"/>
      <c r="C43" s="100"/>
      <c r="D43" s="19" t="s">
        <v>45</v>
      </c>
      <c r="E43" s="7">
        <v>485</v>
      </c>
      <c r="F43" s="8" t="s">
        <v>4</v>
      </c>
      <c r="G43" s="101">
        <f>ROUNDDOWN(B43*E43,0)</f>
        <v>0</v>
      </c>
      <c r="H43" s="101"/>
      <c r="I43" s="11" t="s">
        <v>1</v>
      </c>
      <c r="J43" s="41"/>
    </row>
    <row r="44" spans="1:12" ht="20.25" customHeight="1" x14ac:dyDescent="0.15">
      <c r="A44" s="36"/>
      <c r="B44" s="37" t="s">
        <v>32</v>
      </c>
      <c r="C44" s="26" t="s">
        <v>7</v>
      </c>
      <c r="D44" s="22"/>
      <c r="E44" s="44"/>
      <c r="F44" s="33" t="s">
        <v>9</v>
      </c>
      <c r="G44" s="93"/>
      <c r="H44" s="93"/>
      <c r="I44" s="5"/>
      <c r="J44" s="4"/>
      <c r="L44" s="20"/>
    </row>
    <row r="45" spans="1:12" ht="20.25" customHeight="1" x14ac:dyDescent="0.15">
      <c r="A45" s="18"/>
      <c r="B45" s="100"/>
      <c r="C45" s="100"/>
      <c r="D45" s="19" t="s">
        <v>45</v>
      </c>
      <c r="E45" s="19">
        <v>8</v>
      </c>
      <c r="F45" s="8" t="s">
        <v>4</v>
      </c>
      <c r="G45" s="101">
        <f>ROUNDDOWN(B45*E45,0)</f>
        <v>0</v>
      </c>
      <c r="H45" s="101"/>
      <c r="I45" s="11" t="s">
        <v>1</v>
      </c>
      <c r="J45" s="4"/>
    </row>
    <row r="46" spans="1:12" s="91" customFormat="1" ht="20.25" customHeight="1" x14ac:dyDescent="0.15">
      <c r="A46" s="88"/>
      <c r="B46" s="89"/>
      <c r="C46" s="89"/>
      <c r="D46" s="57"/>
      <c r="E46" s="57"/>
      <c r="F46" s="64"/>
      <c r="G46" s="90"/>
      <c r="H46" s="90"/>
      <c r="I46" s="61"/>
      <c r="J46" s="50"/>
    </row>
    <row r="47" spans="1:12" s="91" customFormat="1" ht="20.25" customHeight="1" x14ac:dyDescent="0.15">
      <c r="A47" s="88"/>
      <c r="B47" s="89"/>
      <c r="C47" s="89"/>
      <c r="D47" s="57"/>
      <c r="E47" s="57"/>
      <c r="F47" s="64"/>
      <c r="G47" s="90"/>
      <c r="H47" s="90"/>
      <c r="I47" s="61"/>
      <c r="J47" s="50"/>
    </row>
    <row r="48" spans="1:12" s="91" customFormat="1" ht="20.25" customHeight="1" x14ac:dyDescent="0.15">
      <c r="A48" s="88"/>
      <c r="B48" s="89"/>
      <c r="C48" s="89"/>
      <c r="D48" s="57"/>
      <c r="E48" s="57"/>
      <c r="F48" s="64"/>
      <c r="G48" s="90"/>
      <c r="H48" s="90"/>
      <c r="I48" s="61"/>
      <c r="J48" s="50"/>
    </row>
    <row r="49" spans="1:10" ht="20.25" customHeight="1" x14ac:dyDescent="0.15">
      <c r="A49" s="2"/>
      <c r="B49" s="35" t="s">
        <v>33</v>
      </c>
      <c r="C49" s="26" t="s">
        <v>6</v>
      </c>
      <c r="D49" s="22"/>
      <c r="E49" s="45"/>
      <c r="F49" s="33" t="s">
        <v>9</v>
      </c>
      <c r="G49" s="93"/>
      <c r="H49" s="93"/>
      <c r="I49" s="5"/>
      <c r="J49" s="4"/>
    </row>
    <row r="50" spans="1:10" s="13" customFormat="1" ht="20.25" customHeight="1" x14ac:dyDescent="0.15">
      <c r="A50" s="38"/>
      <c r="B50" s="100"/>
      <c r="C50" s="100"/>
      <c r="D50" s="19" t="s">
        <v>45</v>
      </c>
      <c r="E50" s="7">
        <v>485</v>
      </c>
      <c r="F50" s="8" t="s">
        <v>4</v>
      </c>
      <c r="G50" s="101">
        <f>ROUNDDOWN(B50*E50,0)</f>
        <v>0</v>
      </c>
      <c r="H50" s="101"/>
      <c r="I50" s="11" t="s">
        <v>1</v>
      </c>
      <c r="J50" s="41"/>
    </row>
    <row r="51" spans="1:10" ht="20.25" customHeight="1" x14ac:dyDescent="0.15">
      <c r="A51" s="2"/>
      <c r="B51" s="43" t="s">
        <v>34</v>
      </c>
      <c r="C51" s="26" t="s">
        <v>7</v>
      </c>
      <c r="D51" s="22"/>
      <c r="E51" s="7"/>
      <c r="F51" s="33" t="s">
        <v>9</v>
      </c>
      <c r="G51" s="93"/>
      <c r="H51" s="93"/>
      <c r="I51" s="5"/>
      <c r="J51" s="4"/>
    </row>
    <row r="52" spans="1:10" ht="20.25" customHeight="1" x14ac:dyDescent="0.15">
      <c r="A52" s="2"/>
      <c r="B52" s="100"/>
      <c r="C52" s="100"/>
      <c r="D52" s="19" t="s">
        <v>45</v>
      </c>
      <c r="E52" s="7">
        <v>26</v>
      </c>
      <c r="F52" s="8" t="s">
        <v>4</v>
      </c>
      <c r="G52" s="101">
        <f>ROUNDDOWN(B52*E52,0)</f>
        <v>0</v>
      </c>
      <c r="H52" s="101"/>
      <c r="I52" s="11" t="s">
        <v>1</v>
      </c>
      <c r="J52" s="4"/>
    </row>
    <row r="53" spans="1:10" ht="20.25" customHeight="1" x14ac:dyDescent="0.15">
      <c r="A53" s="2"/>
      <c r="B53" s="9" t="s">
        <v>35</v>
      </c>
      <c r="C53" s="26" t="s">
        <v>6</v>
      </c>
      <c r="D53" s="22"/>
      <c r="E53" s="44"/>
      <c r="F53" s="33" t="s">
        <v>9</v>
      </c>
      <c r="G53" s="93"/>
      <c r="H53" s="93"/>
      <c r="I53" s="5"/>
      <c r="J53" s="4"/>
    </row>
    <row r="54" spans="1:10" ht="20.25" customHeight="1" x14ac:dyDescent="0.15">
      <c r="A54" s="2"/>
      <c r="B54" s="100"/>
      <c r="C54" s="100"/>
      <c r="D54" s="19" t="s">
        <v>45</v>
      </c>
      <c r="E54" s="7">
        <v>485</v>
      </c>
      <c r="F54" s="8" t="s">
        <v>4</v>
      </c>
      <c r="G54" s="101">
        <f>ROUNDDOWN(B54*E54,0)</f>
        <v>0</v>
      </c>
      <c r="H54" s="101"/>
      <c r="I54" s="11" t="s">
        <v>1</v>
      </c>
      <c r="J54" s="4"/>
    </row>
    <row r="55" spans="1:10" ht="21" customHeight="1" x14ac:dyDescent="0.15">
      <c r="A55" s="2"/>
      <c r="B55" s="9" t="s">
        <v>36</v>
      </c>
      <c r="C55" s="26" t="s">
        <v>7</v>
      </c>
      <c r="D55" s="21"/>
      <c r="E55" s="11"/>
      <c r="F55" s="3"/>
      <c r="G55" s="54"/>
      <c r="H55" s="54"/>
      <c r="I55" s="3"/>
      <c r="J55" s="4"/>
    </row>
    <row r="56" spans="1:10" ht="21" customHeight="1" x14ac:dyDescent="0.15">
      <c r="A56" s="10"/>
      <c r="B56" s="100"/>
      <c r="C56" s="100"/>
      <c r="D56" s="19" t="s">
        <v>45</v>
      </c>
      <c r="E56" s="7">
        <v>4</v>
      </c>
      <c r="F56" s="8" t="s">
        <v>4</v>
      </c>
      <c r="G56" s="101">
        <f>ROUNDDOWN(B56*E56,0)</f>
        <v>0</v>
      </c>
      <c r="H56" s="101"/>
      <c r="I56" s="11" t="s">
        <v>1</v>
      </c>
      <c r="J56" s="12"/>
    </row>
    <row r="57" spans="1:10" ht="21" customHeight="1" x14ac:dyDescent="0.15">
      <c r="A57" s="2"/>
      <c r="B57" s="9" t="s">
        <v>37</v>
      </c>
      <c r="C57" s="26" t="s">
        <v>6</v>
      </c>
      <c r="D57" s="21"/>
      <c r="E57" s="11"/>
      <c r="F57" s="3"/>
      <c r="G57" s="92"/>
      <c r="H57" s="92"/>
      <c r="I57" s="3"/>
      <c r="J57" s="4"/>
    </row>
    <row r="58" spans="1:10" ht="21" customHeight="1" x14ac:dyDescent="0.15">
      <c r="A58" s="10"/>
      <c r="B58" s="100"/>
      <c r="C58" s="100"/>
      <c r="D58" s="19" t="s">
        <v>45</v>
      </c>
      <c r="E58" s="7">
        <v>485</v>
      </c>
      <c r="F58" s="8" t="s">
        <v>4</v>
      </c>
      <c r="G58" s="101">
        <f>ROUNDDOWN(B58*E58,0)</f>
        <v>0</v>
      </c>
      <c r="H58" s="101"/>
      <c r="I58" s="11" t="s">
        <v>1</v>
      </c>
      <c r="J58" s="12"/>
    </row>
    <row r="59" spans="1:10" ht="21" customHeight="1" x14ac:dyDescent="0.15">
      <c r="A59" s="2"/>
      <c r="B59" s="9" t="s">
        <v>38</v>
      </c>
      <c r="C59" s="26" t="s">
        <v>7</v>
      </c>
      <c r="D59" s="21"/>
      <c r="E59" s="11"/>
      <c r="F59" s="3"/>
      <c r="G59" s="92"/>
      <c r="H59" s="92"/>
      <c r="I59" s="3"/>
      <c r="J59" s="4"/>
    </row>
    <row r="60" spans="1:10" ht="21" customHeight="1" x14ac:dyDescent="0.15">
      <c r="A60" s="10"/>
      <c r="B60" s="100"/>
      <c r="C60" s="100"/>
      <c r="D60" s="19" t="s">
        <v>45</v>
      </c>
      <c r="E60" s="7">
        <v>4</v>
      </c>
      <c r="F60" s="8" t="s">
        <v>4</v>
      </c>
      <c r="G60" s="101">
        <f>ROUNDDOWN(B60*E60,0)</f>
        <v>0</v>
      </c>
      <c r="H60" s="101"/>
      <c r="I60" s="11" t="s">
        <v>1</v>
      </c>
      <c r="J60" s="12"/>
    </row>
    <row r="61" spans="1:10" ht="21" customHeight="1" x14ac:dyDescent="0.15">
      <c r="A61" s="2"/>
      <c r="B61" s="9" t="s">
        <v>39</v>
      </c>
      <c r="C61" s="26" t="s">
        <v>6</v>
      </c>
      <c r="D61" s="21"/>
      <c r="E61" s="11"/>
      <c r="F61" s="3"/>
      <c r="G61" s="92"/>
      <c r="H61" s="92"/>
      <c r="I61" s="3"/>
      <c r="J61" s="4"/>
    </row>
    <row r="62" spans="1:10" ht="21" customHeight="1" x14ac:dyDescent="0.15">
      <c r="A62" s="10"/>
      <c r="B62" s="100"/>
      <c r="C62" s="100"/>
      <c r="D62" s="19" t="s">
        <v>45</v>
      </c>
      <c r="E62" s="7">
        <v>485</v>
      </c>
      <c r="F62" s="8" t="s">
        <v>4</v>
      </c>
      <c r="G62" s="101">
        <f>ROUNDDOWN(B62*E62,0)</f>
        <v>0</v>
      </c>
      <c r="H62" s="101"/>
      <c r="I62" s="11" t="s">
        <v>1</v>
      </c>
      <c r="J62" s="12"/>
    </row>
    <row r="63" spans="1:10" ht="21" customHeight="1" x14ac:dyDescent="0.15">
      <c r="A63" s="2"/>
      <c r="B63" s="9" t="s">
        <v>40</v>
      </c>
      <c r="C63" s="26" t="s">
        <v>7</v>
      </c>
      <c r="D63" s="21"/>
      <c r="E63" s="11"/>
      <c r="F63" s="3"/>
      <c r="G63" s="92"/>
      <c r="H63" s="92"/>
      <c r="I63" s="3"/>
      <c r="J63" s="4"/>
    </row>
    <row r="64" spans="1:10" ht="21" customHeight="1" x14ac:dyDescent="0.15">
      <c r="A64" s="10"/>
      <c r="B64" s="100"/>
      <c r="C64" s="100"/>
      <c r="D64" s="19" t="s">
        <v>45</v>
      </c>
      <c r="E64" s="7">
        <v>4</v>
      </c>
      <c r="F64" s="8" t="s">
        <v>4</v>
      </c>
      <c r="G64" s="101">
        <f>ROUNDDOWN(B64*E64,0)</f>
        <v>0</v>
      </c>
      <c r="H64" s="101"/>
      <c r="I64" s="11" t="s">
        <v>1</v>
      </c>
      <c r="J64" s="12"/>
    </row>
    <row r="65" spans="1:10" ht="21" customHeight="1" x14ac:dyDescent="0.15">
      <c r="A65" s="2"/>
      <c r="B65" s="9" t="s">
        <v>41</v>
      </c>
      <c r="C65" s="26" t="s">
        <v>6</v>
      </c>
      <c r="D65" s="21"/>
      <c r="E65" s="11"/>
      <c r="F65" s="3"/>
      <c r="G65" s="92"/>
      <c r="H65" s="92"/>
      <c r="I65" s="3"/>
      <c r="J65" s="4"/>
    </row>
    <row r="66" spans="1:10" ht="21" customHeight="1" x14ac:dyDescent="0.15">
      <c r="A66" s="10"/>
      <c r="B66" s="100"/>
      <c r="C66" s="100"/>
      <c r="D66" s="19" t="s">
        <v>45</v>
      </c>
      <c r="E66" s="7">
        <v>485</v>
      </c>
      <c r="F66" s="8" t="s">
        <v>4</v>
      </c>
      <c r="G66" s="101">
        <f>ROUNDDOWN(B66*E66,0)</f>
        <v>0</v>
      </c>
      <c r="H66" s="101"/>
      <c r="I66" s="11" t="s">
        <v>1</v>
      </c>
      <c r="J66" s="12"/>
    </row>
    <row r="67" spans="1:10" ht="21" customHeight="1" x14ac:dyDescent="0.15">
      <c r="A67" s="2"/>
      <c r="B67" s="9" t="s">
        <v>42</v>
      </c>
      <c r="C67" s="26" t="s">
        <v>7</v>
      </c>
      <c r="D67" s="21"/>
      <c r="E67" s="11"/>
      <c r="F67" s="3"/>
      <c r="G67" s="92"/>
      <c r="H67" s="92"/>
      <c r="I67" s="3"/>
      <c r="J67" s="4"/>
    </row>
    <row r="68" spans="1:10" ht="21" customHeight="1" x14ac:dyDescent="0.15">
      <c r="A68" s="10"/>
      <c r="B68" s="100"/>
      <c r="C68" s="100"/>
      <c r="D68" s="19" t="s">
        <v>45</v>
      </c>
      <c r="E68" s="7">
        <v>4</v>
      </c>
      <c r="F68" s="8" t="s">
        <v>4</v>
      </c>
      <c r="G68" s="101">
        <f>ROUNDDOWN(B68*E68,0)</f>
        <v>0</v>
      </c>
      <c r="H68" s="101"/>
      <c r="I68" s="11" t="s">
        <v>1</v>
      </c>
      <c r="J68" s="12"/>
    </row>
    <row r="69" spans="1:10" ht="21" customHeight="1" x14ac:dyDescent="0.15">
      <c r="A69" s="2"/>
      <c r="B69" s="9" t="s">
        <v>43</v>
      </c>
      <c r="C69" s="26" t="s">
        <v>6</v>
      </c>
      <c r="D69" s="21"/>
      <c r="E69" s="11"/>
      <c r="F69" s="3"/>
      <c r="G69" s="92"/>
      <c r="H69" s="92"/>
      <c r="I69" s="3"/>
      <c r="J69" s="4"/>
    </row>
    <row r="70" spans="1:10" ht="21" customHeight="1" x14ac:dyDescent="0.15">
      <c r="A70" s="10"/>
      <c r="B70" s="100"/>
      <c r="C70" s="100"/>
      <c r="D70" s="19" t="s">
        <v>45</v>
      </c>
      <c r="E70" s="7">
        <v>485</v>
      </c>
      <c r="F70" s="8" t="s">
        <v>4</v>
      </c>
      <c r="G70" s="101">
        <f>ROUNDDOWN(B70*E70,0)</f>
        <v>0</v>
      </c>
      <c r="H70" s="101"/>
      <c r="I70" s="11" t="s">
        <v>1</v>
      </c>
      <c r="J70" s="12"/>
    </row>
    <row r="71" spans="1:10" ht="21" customHeight="1" x14ac:dyDescent="0.15">
      <c r="A71" s="2"/>
      <c r="B71" s="9" t="s">
        <v>44</v>
      </c>
      <c r="C71" s="26" t="s">
        <v>7</v>
      </c>
      <c r="D71" s="21"/>
      <c r="E71" s="11"/>
      <c r="F71" s="3"/>
      <c r="G71" s="92"/>
      <c r="H71" s="92"/>
      <c r="I71" s="3"/>
      <c r="J71" s="4"/>
    </row>
    <row r="72" spans="1:10" ht="21" customHeight="1" x14ac:dyDescent="0.15">
      <c r="A72" s="10"/>
      <c r="B72" s="100"/>
      <c r="C72" s="100"/>
      <c r="D72" s="19" t="s">
        <v>45</v>
      </c>
      <c r="E72" s="7">
        <v>8</v>
      </c>
      <c r="F72" s="8" t="s">
        <v>4</v>
      </c>
      <c r="G72" s="101">
        <f>ROUNDDOWN(B72*E72,0)</f>
        <v>0</v>
      </c>
      <c r="H72" s="101"/>
      <c r="I72" s="11" t="s">
        <v>1</v>
      </c>
      <c r="J72" s="12"/>
    </row>
    <row r="73" spans="1:10" ht="21" customHeight="1" x14ac:dyDescent="0.15">
      <c r="A73" s="56"/>
      <c r="B73" s="34"/>
      <c r="C73" s="51"/>
      <c r="D73" s="57"/>
      <c r="E73" s="58">
        <f>SUM(E56:E72)</f>
        <v>1964</v>
      </c>
      <c r="F73" s="59" t="s">
        <v>9</v>
      </c>
      <c r="G73" s="60"/>
      <c r="H73" s="60"/>
      <c r="I73" s="61"/>
      <c r="J73" s="62"/>
    </row>
    <row r="74" spans="1:10" ht="21" customHeight="1" x14ac:dyDescent="0.2">
      <c r="A74" s="46"/>
      <c r="B74" s="71" t="s">
        <v>49</v>
      </c>
      <c r="C74" s="55"/>
      <c r="D74" s="52"/>
      <c r="E74" s="66"/>
      <c r="F74" s="66"/>
      <c r="G74" s="66"/>
      <c r="H74" s="54"/>
      <c r="I74" s="54"/>
      <c r="J74" s="50"/>
    </row>
    <row r="75" spans="1:10" ht="21" customHeight="1" x14ac:dyDescent="0.15">
      <c r="A75" s="56"/>
      <c r="B75" s="47"/>
      <c r="C75" s="48"/>
      <c r="D75" s="57"/>
      <c r="E75" s="63"/>
      <c r="F75" s="64"/>
      <c r="G75" s="57"/>
      <c r="H75" s="57"/>
      <c r="I75" s="61"/>
      <c r="J75" s="62"/>
    </row>
    <row r="76" spans="1:10" s="81" customFormat="1" ht="21" customHeight="1" x14ac:dyDescent="0.15">
      <c r="A76" s="72"/>
      <c r="B76" s="76" t="s">
        <v>51</v>
      </c>
      <c r="C76" s="77"/>
      <c r="D76" s="77"/>
      <c r="E76" s="78"/>
      <c r="F76" s="79"/>
      <c r="G76" s="79"/>
      <c r="H76" s="79"/>
      <c r="I76" s="79"/>
      <c r="J76" s="80"/>
    </row>
    <row r="77" spans="1:10" s="81" customFormat="1" ht="15" customHeight="1" x14ac:dyDescent="0.15">
      <c r="A77" s="72"/>
      <c r="B77" s="79"/>
      <c r="C77" s="77"/>
      <c r="D77" s="77"/>
      <c r="E77" s="78"/>
      <c r="F77" s="79"/>
      <c r="G77" s="79"/>
      <c r="H77" s="79"/>
      <c r="I77" s="79"/>
      <c r="J77" s="80"/>
    </row>
    <row r="78" spans="1:10" s="81" customFormat="1" ht="21" customHeight="1" x14ac:dyDescent="0.15">
      <c r="A78" s="72"/>
      <c r="B78" s="110" t="s">
        <v>12</v>
      </c>
      <c r="C78" s="110"/>
      <c r="D78" s="111"/>
      <c r="E78" s="112"/>
      <c r="F78" s="112"/>
      <c r="G78" s="112"/>
      <c r="H78" s="82"/>
      <c r="I78" s="79"/>
      <c r="J78" s="80"/>
    </row>
    <row r="79" spans="1:10" s="81" customFormat="1" ht="21" customHeight="1" x14ac:dyDescent="0.15">
      <c r="A79" s="72"/>
      <c r="B79" s="110" t="s">
        <v>2</v>
      </c>
      <c r="C79" s="110"/>
      <c r="D79" s="111"/>
      <c r="E79" s="112"/>
      <c r="F79" s="112"/>
      <c r="G79" s="112"/>
      <c r="H79" s="82"/>
      <c r="I79" s="79"/>
      <c r="J79" s="80"/>
    </row>
    <row r="80" spans="1:10" s="81" customFormat="1" ht="21" customHeight="1" x14ac:dyDescent="0.15">
      <c r="A80" s="72"/>
      <c r="B80" s="110" t="s">
        <v>13</v>
      </c>
      <c r="C80" s="110"/>
      <c r="D80" s="111"/>
      <c r="E80" s="112"/>
      <c r="F80" s="112"/>
      <c r="G80" s="112"/>
      <c r="H80" s="94"/>
      <c r="I80" s="83"/>
      <c r="J80" s="80"/>
    </row>
    <row r="81" spans="1:10" s="81" customFormat="1" ht="21" customHeight="1" x14ac:dyDescent="0.15">
      <c r="A81" s="72"/>
      <c r="B81" s="84"/>
      <c r="C81" s="85"/>
      <c r="D81" s="86"/>
      <c r="E81" s="86"/>
      <c r="F81" s="86"/>
      <c r="G81" s="86"/>
      <c r="H81" s="86"/>
      <c r="I81" s="87"/>
      <c r="J81" s="80"/>
    </row>
    <row r="82" spans="1:10" ht="21" customHeight="1" x14ac:dyDescent="0.15">
      <c r="A82" s="72"/>
      <c r="B82" s="74"/>
      <c r="C82" s="75"/>
      <c r="D82" s="65"/>
      <c r="E82" s="53"/>
      <c r="F82" s="49"/>
      <c r="G82" s="49"/>
      <c r="H82" s="49"/>
      <c r="I82" s="49"/>
      <c r="J82" s="73"/>
    </row>
    <row r="83" spans="1:10" ht="21" customHeight="1" x14ac:dyDescent="0.15">
      <c r="A83" s="72"/>
      <c r="B83" s="49" t="s">
        <v>3</v>
      </c>
      <c r="C83" s="65"/>
      <c r="D83" s="65"/>
      <c r="E83" s="53"/>
      <c r="F83" s="49"/>
      <c r="G83" s="49"/>
      <c r="H83" s="49"/>
      <c r="I83" s="49"/>
      <c r="J83" s="73"/>
    </row>
    <row r="84" spans="1:10" ht="21" customHeight="1" thickBot="1" x14ac:dyDescent="0.2">
      <c r="A84" s="14"/>
      <c r="B84" s="15"/>
      <c r="C84" s="27"/>
      <c r="D84" s="23"/>
      <c r="E84" s="16"/>
      <c r="F84" s="15"/>
      <c r="G84" s="15"/>
      <c r="H84" s="15"/>
      <c r="I84" s="15"/>
      <c r="J84" s="17"/>
    </row>
  </sheetData>
  <sheetProtection formatRows="0" selectLockedCells="1"/>
  <mergeCells count="75">
    <mergeCell ref="I6:J6"/>
    <mergeCell ref="B80:C80"/>
    <mergeCell ref="B78:C78"/>
    <mergeCell ref="B79:C79"/>
    <mergeCell ref="D78:G78"/>
    <mergeCell ref="D79:G79"/>
    <mergeCell ref="D80:G80"/>
    <mergeCell ref="G64:H64"/>
    <mergeCell ref="G66:H66"/>
    <mergeCell ref="G68:H68"/>
    <mergeCell ref="G70:H70"/>
    <mergeCell ref="G72:H72"/>
    <mergeCell ref="B60:C60"/>
    <mergeCell ref="G56:H56"/>
    <mergeCell ref="B62:C62"/>
    <mergeCell ref="B58:C58"/>
    <mergeCell ref="B56:C56"/>
    <mergeCell ref="G58:H58"/>
    <mergeCell ref="G60:H60"/>
    <mergeCell ref="G62:H62"/>
    <mergeCell ref="B27:C27"/>
    <mergeCell ref="B35:C35"/>
    <mergeCell ref="B33:C33"/>
    <mergeCell ref="B31:C31"/>
    <mergeCell ref="B29:C29"/>
    <mergeCell ref="G31:H31"/>
    <mergeCell ref="G33:H33"/>
    <mergeCell ref="G39:H39"/>
    <mergeCell ref="G35:H35"/>
    <mergeCell ref="G37:H37"/>
    <mergeCell ref="G52:H52"/>
    <mergeCell ref="B37:C37"/>
    <mergeCell ref="A1:J1"/>
    <mergeCell ref="B6:C6"/>
    <mergeCell ref="D6:H6"/>
    <mergeCell ref="B7:H7"/>
    <mergeCell ref="G29:H29"/>
    <mergeCell ref="G17:H17"/>
    <mergeCell ref="G19:H19"/>
    <mergeCell ref="G27:H27"/>
    <mergeCell ref="G25:H25"/>
    <mergeCell ref="G11:H11"/>
    <mergeCell ref="B13:C13"/>
    <mergeCell ref="B11:C11"/>
    <mergeCell ref="B25:C25"/>
    <mergeCell ref="B23:C23"/>
    <mergeCell ref="B21:C21"/>
    <mergeCell ref="B19:C19"/>
    <mergeCell ref="G45:H45"/>
    <mergeCell ref="G50:H50"/>
    <mergeCell ref="G41:H41"/>
    <mergeCell ref="C4:H4"/>
    <mergeCell ref="G54:H54"/>
    <mergeCell ref="B41:C41"/>
    <mergeCell ref="B39:C39"/>
    <mergeCell ref="G13:H13"/>
    <mergeCell ref="G15:H15"/>
    <mergeCell ref="G21:H21"/>
    <mergeCell ref="G23:H23"/>
    <mergeCell ref="A2:J2"/>
    <mergeCell ref="B9:C9"/>
    <mergeCell ref="G9:I9"/>
    <mergeCell ref="B72:C72"/>
    <mergeCell ref="B70:C70"/>
    <mergeCell ref="B68:C68"/>
    <mergeCell ref="B66:C66"/>
    <mergeCell ref="B64:C64"/>
    <mergeCell ref="B17:C17"/>
    <mergeCell ref="B15:C15"/>
    <mergeCell ref="B54:C54"/>
    <mergeCell ref="B52:C52"/>
    <mergeCell ref="B50:C50"/>
    <mergeCell ref="B45:C45"/>
    <mergeCell ref="B43:C43"/>
    <mergeCell ref="G43:H4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headerFooter alignWithMargins="0"/>
  <rowBreaks count="1" manualBreakCount="1">
    <brk id="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2022-06-13T00:13:14Z</dcterms:created>
  <dcterms:modified xsi:type="dcterms:W3CDTF">2026-03-18T00:52:23Z</dcterms:modified>
</cp:coreProperties>
</file>