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E137173-B466-421E-9ACE-0655C78DB365}" xr6:coauthVersionLast="47" xr6:coauthVersionMax="47" xr10:uidLastSave="{00000000-0000-0000-0000-000000000000}"/>
  <bookViews>
    <workbookView xWindow="405" yWindow="420" windowWidth="19245" windowHeight="14310" xr2:uid="{00000000-000D-0000-FFFF-FFFF00000000}"/>
  </bookViews>
  <sheets>
    <sheet name="入札金額内訳書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8" l="1"/>
  <c r="G37" i="8"/>
  <c r="G35" i="8"/>
  <c r="G33" i="8"/>
  <c r="G31" i="8"/>
  <c r="G29" i="8"/>
  <c r="G27" i="8"/>
  <c r="G25" i="8"/>
  <c r="G23" i="8"/>
  <c r="G21" i="8"/>
  <c r="G19" i="8"/>
  <c r="G17" i="8"/>
  <c r="G15" i="8"/>
  <c r="G13" i="8"/>
  <c r="G11" i="8"/>
  <c r="D6" i="8" l="1"/>
</calcChain>
</file>

<file path=xl/sharedStrings.xml><?xml version="1.0" encoding="utf-8"?>
<sst xmlns="http://schemas.openxmlformats.org/spreadsheetml/2006/main" count="73" uniqueCount="31">
  <si>
    <t>(積算内訳)</t>
    <rPh sb="1" eb="3">
      <t>セキサン</t>
    </rPh>
    <rPh sb="3" eb="5">
      <t>ウチワケ</t>
    </rPh>
    <phoneticPr fontId="1"/>
  </si>
  <si>
    <t>円</t>
    <rPh sb="0" eb="1">
      <t>エン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</si>
  <si>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</si>
  <si>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×</t>
    <phoneticPr fontId="1"/>
  </si>
  <si>
    <t>件　　　　＝</t>
    <rPh sb="0" eb="1">
      <t>ケン</t>
    </rPh>
    <phoneticPr fontId="1"/>
  </si>
  <si>
    <t>④ファイル番号設定</t>
    <rPh sb="5" eb="7">
      <t>バンゴウ</t>
    </rPh>
    <rPh sb="7" eb="9">
      <t>セッテイ</t>
    </rPh>
    <phoneticPr fontId="1"/>
  </si>
  <si>
    <t>日本年金機構本部　調達管理部長　殿</t>
    <rPh sb="0" eb="2">
      <t>ニホン</t>
    </rPh>
    <rPh sb="2" eb="4">
      <t>ネンキン</t>
    </rPh>
    <rPh sb="4" eb="6">
      <t>キコウ</t>
    </rPh>
    <rPh sb="6" eb="8">
      <t>ホンブ</t>
    </rPh>
    <rPh sb="9" eb="11">
      <t>チョウタツ</t>
    </rPh>
    <rPh sb="11" eb="13">
      <t>カンリ</t>
    </rPh>
    <rPh sb="13" eb="15">
      <t>ブチョウ</t>
    </rPh>
    <rPh sb="16" eb="17">
      <t>ドノ</t>
    </rPh>
    <phoneticPr fontId="1"/>
  </si>
  <si>
    <t>①受付・仕分け</t>
    <rPh sb="1" eb="3">
      <t>ウケツケ</t>
    </rPh>
    <rPh sb="4" eb="6">
      <t>シワ</t>
    </rPh>
    <phoneticPr fontId="1"/>
  </si>
  <si>
    <t>③画像化</t>
    <rPh sb="1" eb="4">
      <t>ガゾウカ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</si>
  <si>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</si>
  <si>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</si>
  <si>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⑤入力・補正(画像化分)</t>
    <phoneticPr fontId="1"/>
  </si>
  <si>
    <t>⑥返戻(画像化分)</t>
    <phoneticPr fontId="1"/>
  </si>
  <si>
    <t>⑦入力・補正(画像化対象外)</t>
    <phoneticPr fontId="1"/>
  </si>
  <si>
    <t>⑧返戻(画像化対象外)</t>
    <phoneticPr fontId="1"/>
  </si>
  <si>
    <t>⑨更新(画像化対象外)</t>
    <phoneticPr fontId="1"/>
  </si>
  <si>
    <t>⑩不備分納品</t>
    <phoneticPr fontId="1"/>
  </si>
  <si>
    <t>⑪電子署名の確認</t>
    <phoneticPr fontId="1"/>
  </si>
  <si>
    <t>⑫電子申請機械審査内容の点検</t>
    <phoneticPr fontId="1"/>
  </si>
  <si>
    <t>⑬再発行</t>
    <phoneticPr fontId="1"/>
  </si>
  <si>
    <t>公的年金等の受給者の扶養親族等申告書等の受付・審査・入力等業務　一式</t>
  </si>
  <si>
    <t>入札件名</t>
    <rPh sb="0" eb="2">
      <t>ニュウサツ</t>
    </rPh>
    <rPh sb="2" eb="4">
      <t>ケンメイ</t>
    </rPh>
    <phoneticPr fontId="1"/>
  </si>
  <si>
    <t>一　　金</t>
    <rPh sb="0" eb="1">
      <t>1</t>
    </rPh>
    <rPh sb="3" eb="4">
      <t>キン</t>
    </rPh>
    <phoneticPr fontId="1"/>
  </si>
  <si>
    <t>入札説明書を遵守のうえ、上記のとおり入札します。</t>
    <rPh sb="2" eb="5">
      <t>セツメイショ</t>
    </rPh>
    <phoneticPr fontId="1"/>
  </si>
  <si>
    <t>⑭年金事務所等受付回付分（進捗更新完了分）</t>
    <phoneticPr fontId="1"/>
  </si>
  <si>
    <t>(①～⑮合計)</t>
    <rPh sb="4" eb="6">
      <t>ゴウケイ</t>
    </rPh>
    <phoneticPr fontId="1"/>
  </si>
  <si>
    <t>⑮年金事務所等受付回付分（進捗更新不可分）</t>
    <phoneticPr fontId="1"/>
  </si>
  <si>
    <t>(税抜き）</t>
    <rPh sb="1" eb="3">
      <t>ゼイヌ</t>
    </rPh>
    <phoneticPr fontId="1"/>
  </si>
  <si>
    <t>②分類・審査</t>
    <rPh sb="1" eb="3">
      <t>ブンルイ</t>
    </rPh>
    <rPh sb="4" eb="6">
      <t>シンサ</t>
    </rPh>
    <phoneticPr fontId="1"/>
  </si>
  <si>
    <t>令和　　年　　月　　　日</t>
    <phoneticPr fontId="1"/>
  </si>
  <si>
    <t>入　　札　　金　　額　　内　　訳　　書</t>
    <rPh sb="6" eb="7">
      <t>カネ</t>
    </rPh>
    <rPh sb="9" eb="10">
      <t>ガク</t>
    </rPh>
    <rPh sb="12" eb="13">
      <t>ナイ</t>
    </rPh>
    <rPh sb="15" eb="16">
      <t>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</si>
</sst>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&quot;円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 applyProtection="1"/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176" fontId="5" fillId="0" borderId="0" xfId="0" applyNumberFormat="1" applyFont="1" applyBorder="1" applyProtection="1"/>
    <xf numFmtId="0" fontId="5" fillId="0" borderId="2" xfId="0" applyFont="1" applyBorder="1" applyProtection="1"/>
    <xf numFmtId="38" fontId="4" fillId="0" borderId="0" xfId="1" applyFont="1" applyBorder="1" applyAlignment="1" applyProtection="1"/>
    <xf numFmtId="0" fontId="4" fillId="0" borderId="0" xfId="0" applyFont="1" applyBorder="1" applyAlignment="1" applyProtection="1">
      <alignment horizontal="left"/>
    </xf>
    <xf numFmtId="177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76" fontId="4" fillId="0" borderId="0" xfId="0" applyNumberFormat="1" applyFont="1" applyBorder="1" applyProtection="1"/>
    <xf numFmtId="0" fontId="4" fillId="0" borderId="5" xfId="0" applyFont="1" applyBorder="1" applyProtection="1"/>
    <xf numFmtId="0" fontId="3" fillId="0" borderId="0" xfId="0" applyFont="1" applyBorder="1" applyAlignment="1" applyProtection="1">
      <alignment horizontal="center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5" fillId="0" borderId="0" xfId="0" applyFont="1" applyFill="1" applyBorder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5" fillId="0" borderId="1" xfId="0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38" fontId="5" fillId="0" borderId="3" xfId="1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wrapText="1"/>
    </xf>
    <xf numFmtId="0" fontId="7" fillId="0" borderId="3" xfId="0" applyFont="1" applyBorder="1" applyAlignment="1" applyProtection="1">
      <alignment horizontal="center"/>
    </xf>
    <xf numFmtId="178" fontId="10" fillId="0" borderId="3" xfId="1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abSelected="1" view="pageLayout" zoomScale="98" zoomScaleNormal="100" zoomScaleSheetLayoutView="100" zoomScalePageLayoutView="98" workbookViewId="0">
      <selection activeCell="C11" sqref="C11"/>
    </sheetView>
  </sheetViews>
  <sheetFormatPr defaultRowHeight="24.75" customHeight="1" x14ac:dyDescent="0.15"/>
  <cols>
    <col min="1" max="1" width="9" style="1"/>
    <col min="2" max="2" width="3.375" style="1" customWidth="1"/>
    <col min="3" max="3" width="30.125" style="1" customWidth="1"/>
    <col min="4" max="4" width="8.625" style="1" customWidth="1"/>
    <col min="5" max="5" width="18.625" style="2" customWidth="1"/>
    <col min="6" max="6" width="12.625" style="1" customWidth="1"/>
    <col min="7" max="8" width="12.125" style="1" customWidth="1"/>
    <col min="9" max="9" width="4.625" style="1" customWidth="1"/>
    <col min="10" max="10" width="2.125" style="1" customWidth="1"/>
    <col min="11" max="16384" width="9" style="1"/>
  </cols>
  <sheetData>
    <row r="1" spans="1:11" ht="18.75" customHeight="1" x14ac:dyDescent="0.2">
      <c r="A1" s="8"/>
      <c r="B1" s="37"/>
      <c r="C1" s="37"/>
      <c r="D1" s="37"/>
      <c r="E1" s="37"/>
      <c r="F1" s="37"/>
      <c r="G1" s="37"/>
      <c r="H1" s="37"/>
      <c r="I1" s="37"/>
      <c r="J1" s="37"/>
      <c r="K1" s="9"/>
    </row>
    <row r="2" spans="1:11" ht="47.25" customHeight="1" x14ac:dyDescent="0.25">
      <c r="A2" s="10"/>
      <c r="B2" s="38" t="s">
        <v>30</v>
      </c>
      <c r="C2" s="39"/>
      <c r="D2" s="39"/>
      <c r="E2" s="39"/>
      <c r="F2" s="39"/>
      <c r="G2" s="39"/>
      <c r="H2" s="39"/>
      <c r="I2" s="39"/>
      <c r="J2" s="39"/>
      <c r="K2" s="4"/>
    </row>
    <row r="3" spans="1:11" ht="17.25" customHeight="1" x14ac:dyDescent="0.2">
      <c r="A3" s="10"/>
      <c r="B3" s="5"/>
      <c r="C3" s="5"/>
      <c r="D3" s="5"/>
      <c r="E3" s="5"/>
      <c r="F3" s="5"/>
      <c r="G3" s="5"/>
      <c r="H3" s="5"/>
      <c r="I3" s="5"/>
      <c r="J3" s="5"/>
      <c r="K3" s="4"/>
    </row>
    <row r="4" spans="1:11" ht="43.5" customHeight="1" x14ac:dyDescent="0.2">
      <c r="A4" s="10"/>
      <c r="B4" s="40" t="s">
        <v>21</v>
      </c>
      <c r="C4" s="40"/>
      <c r="D4" s="41" t="s">
        <v>20</v>
      </c>
      <c r="E4" s="41"/>
      <c r="F4" s="41"/>
      <c r="G4" s="41"/>
      <c r="H4" s="41"/>
      <c r="I4" s="23"/>
      <c r="J4" s="23"/>
      <c r="K4" s="4"/>
    </row>
    <row r="5" spans="1:11" ht="27" customHeight="1" x14ac:dyDescent="0.2">
      <c r="A5" s="10"/>
      <c r="B5" s="32"/>
      <c r="C5" s="23"/>
      <c r="D5" s="6"/>
      <c r="E5" s="6"/>
      <c r="F5" s="6"/>
      <c r="G5" s="6"/>
      <c r="H5" s="6"/>
      <c r="I5" s="23"/>
      <c r="J5" s="23"/>
      <c r="K5" s="4"/>
    </row>
    <row r="6" spans="1:11" ht="39.75" customHeight="1" x14ac:dyDescent="0.25">
      <c r="A6" s="10"/>
      <c r="B6" s="42" t="s">
        <v>22</v>
      </c>
      <c r="C6" s="42"/>
      <c r="D6" s="43">
        <f>SUM(G11:H39)</f>
        <v>0</v>
      </c>
      <c r="E6" s="43"/>
      <c r="F6" s="43"/>
      <c r="G6" s="43"/>
      <c r="H6" s="43"/>
      <c r="I6" s="45" t="s">
        <v>27</v>
      </c>
      <c r="J6" s="45"/>
      <c r="K6" s="46"/>
    </row>
    <row r="7" spans="1:11" ht="20.25" customHeight="1" x14ac:dyDescent="0.2">
      <c r="A7" s="10"/>
      <c r="B7" s="7"/>
      <c r="C7" s="44" t="s">
        <v>25</v>
      </c>
      <c r="D7" s="44"/>
      <c r="E7" s="44"/>
      <c r="F7" s="44"/>
      <c r="G7" s="44"/>
      <c r="H7" s="44"/>
      <c r="I7" s="7"/>
      <c r="J7" s="7"/>
      <c r="K7" s="4"/>
    </row>
    <row r="8" spans="1:11" ht="22.5" customHeight="1" x14ac:dyDescent="0.2">
      <c r="A8" s="10"/>
      <c r="B8" s="7"/>
      <c r="C8" s="23"/>
      <c r="D8" s="23"/>
      <c r="E8" s="23"/>
      <c r="F8" s="23"/>
      <c r="G8" s="23"/>
      <c r="H8" s="23"/>
      <c r="I8" s="7"/>
      <c r="J8" s="7"/>
      <c r="K8" s="4"/>
    </row>
    <row r="9" spans="1:11" ht="17.25" customHeight="1" x14ac:dyDescent="0.15">
      <c r="A9" s="10"/>
      <c r="B9" s="11"/>
      <c r="C9" s="11" t="s">
        <v>0</v>
      </c>
      <c r="D9" s="11"/>
      <c r="E9" s="11"/>
      <c r="F9" s="11"/>
      <c r="G9" s="11"/>
      <c r="H9" s="11"/>
      <c r="I9" s="11"/>
      <c r="J9" s="7"/>
      <c r="K9" s="4"/>
    </row>
    <row r="10" spans="1:11" ht="19.5" customHeight="1" x14ac:dyDescent="0.15">
      <c r="A10" s="10"/>
      <c r="B10" s="11"/>
      <c r="C10" s="12" t="s">
        <v>7</v>
      </c>
      <c r="D10" s="11"/>
      <c r="E10" s="11"/>
      <c r="F10" s="11"/>
      <c r="G10" s="11"/>
      <c r="H10" s="11"/>
      <c r="I10" s="11"/>
      <c r="J10" s="7"/>
      <c r="K10" s="4"/>
    </row>
    <row r="11" spans="1:11" s="3" customFormat="1" ht="19.5" customHeight="1" x14ac:dyDescent="0.15">
      <c r="A11" s="34"/>
      <c r="B11" s="13"/>
      <c r="C11" s="27"/>
      <c r="D11" s="14" t="s">
        <v>3</v>
      </c>
      <c r="E11" s="15">
        <v>6210000</v>
      </c>
      <c r="F11" s="13" t="s">
        <v>4</v>
      </c>
      <c r="G11" s="36">
        <f>ROUNDDOWN(C11*E11,0)</f>
        <v>0</v>
      </c>
      <c r="H11" s="36"/>
      <c r="I11" s="13" t="s">
        <v>1</v>
      </c>
      <c r="J11" s="13"/>
      <c r="K11" s="16"/>
    </row>
    <row r="12" spans="1:11" ht="19.5" customHeight="1" x14ac:dyDescent="0.15">
      <c r="A12" s="10"/>
      <c r="B12" s="11"/>
      <c r="C12" s="12" t="s">
        <v>28</v>
      </c>
      <c r="D12" s="11"/>
      <c r="E12" s="11"/>
      <c r="F12" s="11"/>
      <c r="G12" s="17"/>
      <c r="H12" s="17"/>
      <c r="I12" s="11"/>
      <c r="J12" s="7"/>
      <c r="K12" s="4"/>
    </row>
    <row r="13" spans="1:11" s="3" customFormat="1" ht="19.5" customHeight="1" x14ac:dyDescent="0.15">
      <c r="A13" s="34"/>
      <c r="B13" s="13"/>
      <c r="C13" s="27"/>
      <c r="D13" s="14" t="s">
        <v>3</v>
      </c>
      <c r="E13" s="15">
        <v>6288500</v>
      </c>
      <c r="F13" s="13" t="s">
        <v>4</v>
      </c>
      <c r="G13" s="36">
        <f>ROUNDDOWN(C13*E13,0)</f>
        <v>0</v>
      </c>
      <c r="H13" s="36"/>
      <c r="I13" s="13" t="s">
        <v>1</v>
      </c>
      <c r="J13" s="13"/>
      <c r="K13" s="16"/>
    </row>
    <row r="14" spans="1:11" ht="19.5" customHeight="1" x14ac:dyDescent="0.15">
      <c r="A14" s="10"/>
      <c r="B14" s="11"/>
      <c r="C14" s="12" t="s">
        <v>8</v>
      </c>
      <c r="D14" s="11"/>
      <c r="E14" s="11"/>
      <c r="F14" s="11"/>
      <c r="G14" s="17"/>
      <c r="H14" s="17"/>
      <c r="I14" s="11"/>
      <c r="J14" s="7"/>
      <c r="K14" s="4"/>
    </row>
    <row r="15" spans="1:11" s="3" customFormat="1" ht="19.5" customHeight="1" x14ac:dyDescent="0.15">
      <c r="A15" s="34"/>
      <c r="B15" s="13"/>
      <c r="C15" s="27"/>
      <c r="D15" s="14" t="s">
        <v>3</v>
      </c>
      <c r="E15" s="15">
        <v>6200000</v>
      </c>
      <c r="F15" s="13" t="s">
        <v>4</v>
      </c>
      <c r="G15" s="36">
        <f>ROUNDDOWN(C15*E15,0)</f>
        <v>0</v>
      </c>
      <c r="H15" s="36"/>
      <c r="I15" s="13" t="s">
        <v>1</v>
      </c>
      <c r="J15" s="13"/>
      <c r="K15" s="16"/>
    </row>
    <row r="16" spans="1:11" ht="19.5" customHeight="1" x14ac:dyDescent="0.15">
      <c r="A16" s="10"/>
      <c r="B16" s="11"/>
      <c r="C16" s="12" t="s">
        <v>5</v>
      </c>
      <c r="D16" s="11"/>
      <c r="E16" s="11"/>
      <c r="F16" s="11"/>
      <c r="G16" s="17"/>
      <c r="H16" s="17"/>
      <c r="I16" s="11"/>
      <c r="J16" s="7"/>
      <c r="K16" s="4"/>
    </row>
    <row r="17" spans="1:11" s="3" customFormat="1" ht="19.5" customHeight="1" x14ac:dyDescent="0.15">
      <c r="A17" s="34"/>
      <c r="B17" s="13"/>
      <c r="C17" s="27"/>
      <c r="D17" s="14" t="s">
        <v>3</v>
      </c>
      <c r="E17" s="15">
        <v>8000</v>
      </c>
      <c r="F17" s="13" t="s">
        <v>4</v>
      </c>
      <c r="G17" s="36">
        <f>ROUNDDOWN(C17*E17,0)</f>
        <v>0</v>
      </c>
      <c r="H17" s="36"/>
      <c r="I17" s="13" t="s">
        <v>1</v>
      </c>
      <c r="J17" s="13"/>
      <c r="K17" s="16"/>
    </row>
    <row r="18" spans="1:11" ht="19.5" customHeight="1" x14ac:dyDescent="0.15">
      <c r="A18" s="10"/>
      <c r="B18" s="11"/>
      <c r="C18" s="12" t="s">
        <v>11</v>
      </c>
      <c r="D18" s="11"/>
      <c r="E18" s="11"/>
      <c r="F18" s="11"/>
      <c r="G18" s="17"/>
      <c r="H18" s="17"/>
      <c r="I18" s="11"/>
      <c r="J18" s="7"/>
      <c r="K18" s="4"/>
    </row>
    <row r="19" spans="1:11" s="3" customFormat="1" ht="19.5" customHeight="1" x14ac:dyDescent="0.15">
      <c r="A19" s="34"/>
      <c r="B19" s="13"/>
      <c r="C19" s="27"/>
      <c r="D19" s="14" t="s">
        <v>3</v>
      </c>
      <c r="E19" s="15">
        <v>2638000</v>
      </c>
      <c r="F19" s="13" t="s">
        <v>4</v>
      </c>
      <c r="G19" s="36">
        <f>ROUNDDOWN(C19*E19,0)</f>
        <v>0</v>
      </c>
      <c r="H19" s="36"/>
      <c r="I19" s="13" t="s">
        <v>1</v>
      </c>
      <c r="J19" s="13"/>
      <c r="K19" s="16"/>
    </row>
    <row r="20" spans="1:11" ht="19.5" customHeight="1" x14ac:dyDescent="0.15">
      <c r="A20" s="10"/>
      <c r="B20" s="11"/>
      <c r="C20" s="12" t="s">
        <v>12</v>
      </c>
      <c r="D20" s="11"/>
      <c r="E20" s="11"/>
      <c r="F20" s="11"/>
      <c r="G20" s="17"/>
      <c r="H20" s="17"/>
      <c r="I20" s="11"/>
      <c r="J20" s="7"/>
      <c r="K20" s="4"/>
    </row>
    <row r="21" spans="1:11" s="3" customFormat="1" ht="19.5" customHeight="1" x14ac:dyDescent="0.15">
      <c r="A21" s="34"/>
      <c r="B21" s="13"/>
      <c r="C21" s="27"/>
      <c r="D21" s="14" t="s">
        <v>3</v>
      </c>
      <c r="E21" s="15">
        <v>77000</v>
      </c>
      <c r="F21" s="13" t="s">
        <v>4</v>
      </c>
      <c r="G21" s="36">
        <f>ROUNDDOWN(C21*E21,0)</f>
        <v>0</v>
      </c>
      <c r="H21" s="36"/>
      <c r="I21" s="13" t="s">
        <v>1</v>
      </c>
      <c r="J21" s="13"/>
      <c r="K21" s="16"/>
    </row>
    <row r="22" spans="1:11" ht="19.5" customHeight="1" x14ac:dyDescent="0.15">
      <c r="A22" s="10"/>
      <c r="B22" s="11"/>
      <c r="C22" s="12" t="s">
        <v>13</v>
      </c>
      <c r="D22" s="11"/>
      <c r="E22" s="11"/>
      <c r="F22" s="11"/>
      <c r="G22" s="17"/>
      <c r="H22" s="17"/>
      <c r="I22" s="11"/>
      <c r="J22" s="7"/>
      <c r="K22" s="4"/>
    </row>
    <row r="23" spans="1:11" s="3" customFormat="1" ht="19.5" customHeight="1" x14ac:dyDescent="0.15">
      <c r="A23" s="34"/>
      <c r="B23" s="13"/>
      <c r="C23" s="27"/>
      <c r="D23" s="14" t="s">
        <v>3</v>
      </c>
      <c r="E23" s="15">
        <v>83500</v>
      </c>
      <c r="F23" s="13" t="s">
        <v>4</v>
      </c>
      <c r="G23" s="36">
        <f>ROUNDDOWN(C23*E23,0)</f>
        <v>0</v>
      </c>
      <c r="H23" s="36"/>
      <c r="I23" s="13" t="s">
        <v>1</v>
      </c>
      <c r="J23" s="13"/>
      <c r="K23" s="16"/>
    </row>
    <row r="24" spans="1:11" ht="19.5" customHeight="1" x14ac:dyDescent="0.15">
      <c r="A24" s="10"/>
      <c r="B24" s="11"/>
      <c r="C24" s="12" t="s">
        <v>14</v>
      </c>
      <c r="D24" s="11"/>
      <c r="E24" s="11"/>
      <c r="F24" s="11"/>
      <c r="G24" s="17"/>
      <c r="H24" s="17"/>
      <c r="I24" s="11"/>
      <c r="J24" s="7"/>
      <c r="K24" s="4"/>
    </row>
    <row r="25" spans="1:11" s="3" customFormat="1" ht="19.5" customHeight="1" x14ac:dyDescent="0.15">
      <c r="A25" s="34"/>
      <c r="B25" s="13"/>
      <c r="C25" s="27"/>
      <c r="D25" s="14" t="s">
        <v>3</v>
      </c>
      <c r="E25" s="15">
        <v>3500</v>
      </c>
      <c r="F25" s="13" t="s">
        <v>4</v>
      </c>
      <c r="G25" s="36">
        <f>ROUNDDOWN(C25*E25,0)</f>
        <v>0</v>
      </c>
      <c r="H25" s="36"/>
      <c r="I25" s="13" t="s">
        <v>1</v>
      </c>
      <c r="J25" s="13"/>
      <c r="K25" s="16"/>
    </row>
    <row r="26" spans="1:11" ht="19.5" customHeight="1" x14ac:dyDescent="0.15">
      <c r="A26" s="10"/>
      <c r="B26" s="11"/>
      <c r="C26" s="12" t="s">
        <v>15</v>
      </c>
      <c r="D26" s="11"/>
      <c r="E26" s="11"/>
      <c r="F26" s="11"/>
      <c r="G26" s="17"/>
      <c r="H26" s="17"/>
      <c r="I26" s="11"/>
      <c r="J26" s="7"/>
      <c r="K26" s="4"/>
    </row>
    <row r="27" spans="1:11" s="3" customFormat="1" ht="19.5" customHeight="1" x14ac:dyDescent="0.15">
      <c r="A27" s="34"/>
      <c r="B27" s="13"/>
      <c r="C27" s="27"/>
      <c r="D27" s="14" t="s">
        <v>3</v>
      </c>
      <c r="E27" s="15">
        <v>87000</v>
      </c>
      <c r="F27" s="13" t="s">
        <v>4</v>
      </c>
      <c r="G27" s="36">
        <f>ROUNDDOWN(C27*E27,0)</f>
        <v>0</v>
      </c>
      <c r="H27" s="36"/>
      <c r="I27" s="13" t="s">
        <v>1</v>
      </c>
      <c r="J27" s="13"/>
      <c r="K27" s="16"/>
    </row>
    <row r="28" spans="1:11" ht="19.5" customHeight="1" x14ac:dyDescent="0.15">
      <c r="A28" s="10"/>
      <c r="B28" s="11"/>
      <c r="C28" s="12" t="s">
        <v>16</v>
      </c>
      <c r="D28" s="11"/>
      <c r="E28" s="11"/>
      <c r="F28" s="11"/>
      <c r="G28" s="17"/>
      <c r="H28" s="17"/>
      <c r="I28" s="11"/>
      <c r="J28" s="7"/>
      <c r="K28" s="4"/>
    </row>
    <row r="29" spans="1:11" s="3" customFormat="1" ht="19.5" customHeight="1" x14ac:dyDescent="0.15">
      <c r="A29" s="34"/>
      <c r="B29" s="13"/>
      <c r="C29" s="27"/>
      <c r="D29" s="14" t="s">
        <v>3</v>
      </c>
      <c r="E29" s="15">
        <v>11500</v>
      </c>
      <c r="F29" s="13" t="s">
        <v>4</v>
      </c>
      <c r="G29" s="36">
        <f>ROUNDDOWN(C29*E29,0)</f>
        <v>0</v>
      </c>
      <c r="H29" s="36"/>
      <c r="I29" s="13" t="s">
        <v>1</v>
      </c>
      <c r="J29" s="13"/>
      <c r="K29" s="16"/>
    </row>
    <row r="30" spans="1:11" ht="19.5" customHeight="1" x14ac:dyDescent="0.15">
      <c r="A30" s="10"/>
      <c r="B30" s="11"/>
      <c r="C30" s="12" t="s">
        <v>17</v>
      </c>
      <c r="D30" s="11"/>
      <c r="E30" s="11"/>
      <c r="F30" s="11"/>
      <c r="G30" s="17"/>
      <c r="H30" s="17"/>
      <c r="I30" s="11"/>
      <c r="J30" s="7"/>
      <c r="K30" s="4"/>
    </row>
    <row r="31" spans="1:11" s="3" customFormat="1" ht="19.5" customHeight="1" x14ac:dyDescent="0.15">
      <c r="A31" s="34"/>
      <c r="B31" s="13"/>
      <c r="C31" s="27"/>
      <c r="D31" s="14" t="s">
        <v>3</v>
      </c>
      <c r="E31" s="15">
        <v>7900</v>
      </c>
      <c r="F31" s="13" t="s">
        <v>4</v>
      </c>
      <c r="G31" s="36">
        <f>ROUNDDOWN(C31*E31,0)</f>
        <v>0</v>
      </c>
      <c r="H31" s="36"/>
      <c r="I31" s="13" t="s">
        <v>1</v>
      </c>
      <c r="J31" s="13"/>
      <c r="K31" s="16"/>
    </row>
    <row r="32" spans="1:11" ht="19.5" customHeight="1" x14ac:dyDescent="0.15">
      <c r="A32" s="10"/>
      <c r="B32" s="11"/>
      <c r="C32" s="12" t="s">
        <v>18</v>
      </c>
      <c r="D32" s="11"/>
      <c r="E32" s="11"/>
      <c r="F32" s="11"/>
      <c r="G32" s="17"/>
      <c r="H32" s="17"/>
      <c r="I32" s="11"/>
      <c r="J32" s="7"/>
      <c r="K32" s="4"/>
    </row>
    <row r="33" spans="1:11" s="3" customFormat="1" ht="19.5" customHeight="1" x14ac:dyDescent="0.15">
      <c r="A33" s="34"/>
      <c r="B33" s="13"/>
      <c r="C33" s="27"/>
      <c r="D33" s="14" t="s">
        <v>3</v>
      </c>
      <c r="E33" s="15">
        <v>32000</v>
      </c>
      <c r="F33" s="13" t="s">
        <v>4</v>
      </c>
      <c r="G33" s="36">
        <f>ROUNDDOWN(C33*E33,0)</f>
        <v>0</v>
      </c>
      <c r="H33" s="36"/>
      <c r="I33" s="13" t="s">
        <v>1</v>
      </c>
      <c r="J33" s="13"/>
      <c r="K33" s="16"/>
    </row>
    <row r="34" spans="1:11" ht="19.5" customHeight="1" x14ac:dyDescent="0.15">
      <c r="A34" s="10"/>
      <c r="B34" s="11"/>
      <c r="C34" s="12" t="s">
        <v>19</v>
      </c>
      <c r="D34" s="11"/>
      <c r="E34" s="11"/>
      <c r="F34" s="11"/>
      <c r="G34" s="17"/>
      <c r="H34" s="17"/>
      <c r="I34" s="11"/>
      <c r="J34" s="7"/>
      <c r="K34" s="4"/>
    </row>
    <row r="35" spans="1:11" s="3" customFormat="1" ht="19.5" customHeight="1" x14ac:dyDescent="0.15">
      <c r="A35" s="34"/>
      <c r="B35" s="13"/>
      <c r="C35" s="27"/>
      <c r="D35" s="14" t="s">
        <v>3</v>
      </c>
      <c r="E35" s="15">
        <v>60000</v>
      </c>
      <c r="F35" s="13" t="s">
        <v>4</v>
      </c>
      <c r="G35" s="36">
        <f>ROUNDDOWN(C35*E35,0)</f>
        <v>0</v>
      </c>
      <c r="H35" s="36"/>
      <c r="I35" s="13" t="s">
        <v>1</v>
      </c>
      <c r="J35" s="13"/>
      <c r="K35" s="16"/>
    </row>
    <row r="36" spans="1:11" ht="19.5" customHeight="1" x14ac:dyDescent="0.15">
      <c r="A36" s="10"/>
      <c r="B36" s="11"/>
      <c r="C36" s="12" t="s">
        <v>24</v>
      </c>
      <c r="D36" s="11"/>
      <c r="E36" s="11"/>
      <c r="F36" s="11"/>
      <c r="G36" s="17"/>
      <c r="H36" s="17"/>
      <c r="I36" s="11"/>
      <c r="J36" s="7"/>
      <c r="K36" s="4"/>
    </row>
    <row r="37" spans="1:11" s="3" customFormat="1" ht="19.5" customHeight="1" x14ac:dyDescent="0.15">
      <c r="A37" s="34"/>
      <c r="B37" s="13"/>
      <c r="C37" s="27"/>
      <c r="D37" s="14" t="s">
        <v>3</v>
      </c>
      <c r="E37" s="15">
        <v>105000</v>
      </c>
      <c r="F37" s="13" t="s">
        <v>4</v>
      </c>
      <c r="G37" s="36">
        <f>ROUNDDOWN(C37*E37,0)</f>
        <v>0</v>
      </c>
      <c r="H37" s="36"/>
      <c r="I37" s="13" t="s">
        <v>1</v>
      </c>
      <c r="J37" s="13"/>
      <c r="K37" s="16"/>
    </row>
    <row r="38" spans="1:11" ht="19.5" customHeight="1" x14ac:dyDescent="0.15">
      <c r="A38" s="10"/>
      <c r="B38" s="11"/>
      <c r="C38" s="12" t="s">
        <v>26</v>
      </c>
      <c r="D38" s="11"/>
      <c r="E38" s="11"/>
      <c r="F38" s="11"/>
      <c r="G38" s="17"/>
      <c r="H38" s="17"/>
      <c r="I38" s="11"/>
      <c r="J38" s="7"/>
      <c r="K38" s="4"/>
    </row>
    <row r="39" spans="1:11" s="3" customFormat="1" ht="19.5" customHeight="1" x14ac:dyDescent="0.15">
      <c r="A39" s="34"/>
      <c r="B39" s="13"/>
      <c r="C39" s="27"/>
      <c r="D39" s="14" t="s">
        <v>3</v>
      </c>
      <c r="E39" s="15">
        <v>5000</v>
      </c>
      <c r="F39" s="13" t="s">
        <v>4</v>
      </c>
      <c r="G39" s="36">
        <f>ROUNDDOWN(C39*E39,0)</f>
        <v>0</v>
      </c>
      <c r="H39" s="36"/>
      <c r="I39" s="13" t="s">
        <v>1</v>
      </c>
      <c r="J39" s="13"/>
      <c r="K39" s="16"/>
    </row>
    <row r="40" spans="1:11" s="3" customFormat="1" ht="24" customHeight="1" x14ac:dyDescent="0.15">
      <c r="A40" s="34"/>
      <c r="B40" s="13"/>
      <c r="C40" s="31"/>
      <c r="D40" s="14"/>
      <c r="E40" s="15"/>
      <c r="F40" s="13"/>
      <c r="G40" s="48"/>
      <c r="H40" s="48"/>
      <c r="I40" s="13"/>
      <c r="J40" s="13"/>
      <c r="K40" s="16"/>
    </row>
    <row r="41" spans="1:11" ht="18" customHeight="1" x14ac:dyDescent="0.15">
      <c r="A41" s="10"/>
      <c r="B41" s="18"/>
      <c r="C41" s="18" t="s">
        <v>23</v>
      </c>
      <c r="D41" s="18"/>
      <c r="E41" s="18"/>
      <c r="F41" s="18"/>
      <c r="G41" s="19"/>
      <c r="H41" s="18"/>
      <c r="I41" s="18"/>
      <c r="J41" s="7"/>
      <c r="K41" s="4"/>
    </row>
    <row r="42" spans="1:11" ht="23.25" customHeight="1" x14ac:dyDescent="0.15">
      <c r="A42" s="10"/>
      <c r="B42" s="11"/>
      <c r="C42" s="12"/>
      <c r="D42" s="20"/>
      <c r="E42" s="21"/>
      <c r="F42" s="11"/>
      <c r="G42" s="11"/>
      <c r="H42" s="11"/>
      <c r="I42" s="11"/>
      <c r="J42" s="7"/>
      <c r="K42" s="4"/>
    </row>
    <row r="43" spans="1:11" ht="30" customHeight="1" x14ac:dyDescent="0.15">
      <c r="A43" s="10"/>
      <c r="B43" s="47" t="s">
        <v>29</v>
      </c>
      <c r="C43" s="47"/>
      <c r="D43" s="20"/>
      <c r="E43" s="21"/>
      <c r="F43" s="11"/>
      <c r="G43" s="11"/>
      <c r="H43" s="11"/>
      <c r="I43" s="11"/>
      <c r="J43" s="7"/>
      <c r="K43" s="4"/>
    </row>
    <row r="44" spans="1:11" ht="30" customHeight="1" x14ac:dyDescent="0.15">
      <c r="A44" s="10"/>
      <c r="B44" s="49" t="s">
        <v>9</v>
      </c>
      <c r="C44" s="49"/>
      <c r="D44" s="47"/>
      <c r="E44" s="47"/>
      <c r="F44" s="33"/>
      <c r="G44" s="26"/>
      <c r="H44" s="26"/>
      <c r="I44" s="26"/>
      <c r="J44" s="25"/>
      <c r="K44" s="24"/>
    </row>
    <row r="45" spans="1:11" ht="30" customHeight="1" x14ac:dyDescent="0.15">
      <c r="A45" s="10"/>
      <c r="B45" s="49" t="s">
        <v>2</v>
      </c>
      <c r="C45" s="49"/>
      <c r="D45" s="47"/>
      <c r="E45" s="47"/>
      <c r="F45" s="26"/>
      <c r="G45" s="26"/>
      <c r="H45" s="26"/>
      <c r="I45" s="26"/>
      <c r="J45" s="25"/>
      <c r="K45" s="24"/>
    </row>
    <row r="46" spans="1:11" ht="30" customHeight="1" x14ac:dyDescent="0.15">
      <c r="A46" s="10"/>
      <c r="B46" s="49" t="s">
        <v>10</v>
      </c>
      <c r="C46" s="49"/>
      <c r="D46" s="47"/>
      <c r="E46" s="47"/>
      <c r="F46" s="26"/>
      <c r="G46" s="26"/>
      <c r="H46" s="26"/>
      <c r="I46" s="35"/>
      <c r="J46" s="25"/>
      <c r="K46" s="24"/>
    </row>
    <row r="47" spans="1:11" ht="25.5" customHeight="1" x14ac:dyDescent="0.15">
      <c r="A47" s="10"/>
      <c r="B47" s="11"/>
      <c r="C47" s="12"/>
      <c r="D47" s="20"/>
      <c r="E47" s="21"/>
      <c r="F47" s="11"/>
      <c r="G47" s="11"/>
      <c r="H47" s="11"/>
      <c r="I47" s="11"/>
      <c r="J47" s="7"/>
      <c r="K47" s="4"/>
    </row>
    <row r="48" spans="1:11" ht="21" customHeight="1" x14ac:dyDescent="0.15">
      <c r="A48" s="10"/>
      <c r="B48" s="11" t="s">
        <v>6</v>
      </c>
      <c r="C48" s="12"/>
      <c r="D48" s="20"/>
      <c r="E48" s="21"/>
      <c r="F48" s="11"/>
      <c r="G48" s="11"/>
      <c r="H48" s="11"/>
      <c r="I48" s="11"/>
      <c r="J48" s="7"/>
      <c r="K48" s="4"/>
    </row>
    <row r="49" spans="1:11" ht="23.25" customHeight="1" x14ac:dyDescent="0.15">
      <c r="A49" s="10"/>
      <c r="B49" s="11"/>
      <c r="C49" s="12"/>
      <c r="D49" s="20"/>
      <c r="E49" s="21"/>
      <c r="F49" s="11"/>
      <c r="G49" s="11"/>
      <c r="H49" s="11"/>
      <c r="I49" s="11"/>
      <c r="J49" s="7"/>
      <c r="K49" s="4"/>
    </row>
    <row r="50" spans="1:11" ht="18.75" customHeight="1" thickBot="1" x14ac:dyDescent="0.2">
      <c r="A50" s="28"/>
      <c r="B50" s="22"/>
      <c r="C50" s="22"/>
      <c r="D50" s="22"/>
      <c r="E50" s="22"/>
      <c r="F50" s="22"/>
      <c r="G50" s="22"/>
      <c r="H50" s="22"/>
      <c r="I50" s="22"/>
      <c r="J50" s="29"/>
      <c r="K50" s="30"/>
    </row>
  </sheetData>
  <sheetProtection sheet="1" selectLockedCells="1"/>
  <mergeCells count="31">
    <mergeCell ref="B44:C44"/>
    <mergeCell ref="D44:E44"/>
    <mergeCell ref="B45:C45"/>
    <mergeCell ref="D45:E45"/>
    <mergeCell ref="B46:C46"/>
    <mergeCell ref="D46:E46"/>
    <mergeCell ref="B43:C43"/>
    <mergeCell ref="G21:H21"/>
    <mergeCell ref="G23:H23"/>
    <mergeCell ref="G25:H25"/>
    <mergeCell ref="G27:H27"/>
    <mergeCell ref="G29:H29"/>
    <mergeCell ref="G31:H31"/>
    <mergeCell ref="G33:H33"/>
    <mergeCell ref="G35:H35"/>
    <mergeCell ref="G37:H37"/>
    <mergeCell ref="G39:H39"/>
    <mergeCell ref="G40:H40"/>
    <mergeCell ref="G19:H19"/>
    <mergeCell ref="B1:J1"/>
    <mergeCell ref="B2:J2"/>
    <mergeCell ref="B4:C4"/>
    <mergeCell ref="D4:H4"/>
    <mergeCell ref="B6:C6"/>
    <mergeCell ref="D6:H6"/>
    <mergeCell ref="C7:H7"/>
    <mergeCell ref="G11:H11"/>
    <mergeCell ref="G13:H13"/>
    <mergeCell ref="G15:H15"/>
    <mergeCell ref="G17:H17"/>
    <mergeCell ref="I6:K6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2026-04-21T05:04:05Z</dcterms:created>
  <dcterms:modified xsi:type="dcterms:W3CDTF">2026-05-11T02:12:47Z</dcterms:modified>
</cp:coreProperties>
</file>