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726D837-02BC-48A7-B1F4-2D4BF559293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入札金額内訳書" sheetId="5" r:id="rId1"/>
  </sheets>
  <definedNames>
    <definedName name="_xlnm.Print_Area" localSheetId="0">入札金額内訳書!$A$1:$M$113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0" i="5" l="1"/>
  <c r="F100" i="5"/>
  <c r="E100" i="5"/>
  <c r="G97" i="5"/>
  <c r="F97" i="5"/>
  <c r="E97" i="5"/>
  <c r="L91" i="5"/>
  <c r="K91" i="5"/>
  <c r="J91" i="5"/>
  <c r="I91" i="5"/>
  <c r="H91" i="5"/>
  <c r="G91" i="5"/>
  <c r="F91" i="5"/>
  <c r="E91" i="5"/>
  <c r="L88" i="5"/>
  <c r="K88" i="5"/>
  <c r="J88" i="5"/>
  <c r="I88" i="5"/>
  <c r="H88" i="5"/>
  <c r="G88" i="5"/>
  <c r="F88" i="5"/>
  <c r="E88" i="5"/>
  <c r="H82" i="5"/>
  <c r="G82" i="5"/>
  <c r="F82" i="5"/>
  <c r="E82" i="5"/>
  <c r="H79" i="5"/>
  <c r="G79" i="5"/>
  <c r="F79" i="5"/>
  <c r="E79" i="5"/>
  <c r="I73" i="5"/>
  <c r="H73" i="5"/>
  <c r="G73" i="5"/>
  <c r="F73" i="5"/>
  <c r="E73" i="5"/>
  <c r="I70" i="5"/>
  <c r="H70" i="5"/>
  <c r="G70" i="5"/>
  <c r="F70" i="5"/>
  <c r="E70" i="5"/>
  <c r="K64" i="5"/>
  <c r="J64" i="5"/>
  <c r="I64" i="5"/>
  <c r="H64" i="5"/>
  <c r="G64" i="5"/>
  <c r="F64" i="5"/>
  <c r="E64" i="5"/>
  <c r="K61" i="5"/>
  <c r="J61" i="5"/>
  <c r="I61" i="5"/>
  <c r="H61" i="5"/>
  <c r="G61" i="5"/>
  <c r="F61" i="5"/>
  <c r="E61" i="5"/>
  <c r="J52" i="5"/>
  <c r="I52" i="5"/>
  <c r="H52" i="5"/>
  <c r="G52" i="5"/>
  <c r="F52" i="5"/>
  <c r="E52" i="5"/>
  <c r="J49" i="5"/>
  <c r="I49" i="5"/>
  <c r="H49" i="5"/>
  <c r="G49" i="5"/>
  <c r="F49" i="5"/>
  <c r="E49" i="5"/>
  <c r="H43" i="5"/>
  <c r="G43" i="5"/>
  <c r="F43" i="5"/>
  <c r="E43" i="5"/>
  <c r="H40" i="5"/>
  <c r="G40" i="5"/>
  <c r="F40" i="5"/>
  <c r="E40" i="5"/>
  <c r="J34" i="5"/>
  <c r="I34" i="5"/>
  <c r="H34" i="5"/>
  <c r="G34" i="5"/>
  <c r="F34" i="5"/>
  <c r="E34" i="5"/>
  <c r="J31" i="5"/>
  <c r="I31" i="5"/>
  <c r="H31" i="5"/>
  <c r="G31" i="5"/>
  <c r="F31" i="5"/>
  <c r="E31" i="5"/>
  <c r="J25" i="5"/>
  <c r="I25" i="5"/>
  <c r="H25" i="5"/>
  <c r="G25" i="5"/>
  <c r="F25" i="5"/>
  <c r="E25" i="5"/>
  <c r="J22" i="5"/>
  <c r="I22" i="5"/>
  <c r="H22" i="5"/>
  <c r="G22" i="5"/>
  <c r="F22" i="5"/>
  <c r="E22" i="5"/>
  <c r="E13" i="5"/>
  <c r="E16" i="5"/>
  <c r="E7" i="5" l="1"/>
</calcChain>
</file>

<file path=xl/sharedStrings.xml><?xml version="1.0" encoding="utf-8"?>
<sst xmlns="http://schemas.openxmlformats.org/spreadsheetml/2006/main" count="172" uniqueCount="78">
  <si>
    <t>予定数量</t>
    <rPh sb="0" eb="2">
      <t>ヨテイ</t>
    </rPh>
    <rPh sb="2" eb="4">
      <t>スウリョウ</t>
    </rPh>
    <phoneticPr fontId="1"/>
  </si>
  <si>
    <t>100サイズ</t>
    <phoneticPr fontId="1"/>
  </si>
  <si>
    <t>区分等</t>
    <rPh sb="0" eb="2">
      <t>クブン</t>
    </rPh>
    <rPh sb="2" eb="3">
      <t>トウ</t>
    </rPh>
    <phoneticPr fontId="3"/>
  </si>
  <si>
    <t>120サイズ</t>
  </si>
  <si>
    <t>サイズ</t>
    <phoneticPr fontId="1"/>
  </si>
  <si>
    <t>北海道</t>
    <rPh sb="0" eb="3">
      <t>ホッカイドウ</t>
    </rPh>
    <phoneticPr fontId="1"/>
  </si>
  <si>
    <t>青森県</t>
    <rPh sb="0" eb="3">
      <t>アオモリケン</t>
    </rPh>
    <phoneticPr fontId="5"/>
  </si>
  <si>
    <t>岩手県</t>
    <rPh sb="0" eb="3">
      <t>イワテケン</t>
    </rPh>
    <phoneticPr fontId="5"/>
  </si>
  <si>
    <t>宮城県</t>
    <rPh sb="0" eb="3">
      <t>ミヤギケン</t>
    </rPh>
    <phoneticPr fontId="5"/>
  </si>
  <si>
    <t>秋田県</t>
    <rPh sb="0" eb="3">
      <t>アキタケン</t>
    </rPh>
    <phoneticPr fontId="5"/>
  </si>
  <si>
    <t>山形県</t>
    <rPh sb="0" eb="3">
      <t>ヤマガタケン</t>
    </rPh>
    <phoneticPr fontId="5"/>
  </si>
  <si>
    <t>福島県</t>
    <rPh sb="0" eb="3">
      <t>フクシマケン</t>
    </rPh>
    <phoneticPr fontId="5"/>
  </si>
  <si>
    <t>栃木県</t>
    <rPh sb="0" eb="3">
      <t>トチギケン</t>
    </rPh>
    <phoneticPr fontId="5"/>
  </si>
  <si>
    <t>群馬県</t>
    <rPh sb="0" eb="3">
      <t>グンマケン</t>
    </rPh>
    <phoneticPr fontId="5"/>
  </si>
  <si>
    <t>茨城県</t>
    <rPh sb="0" eb="3">
      <t>イバラキケン</t>
    </rPh>
    <phoneticPr fontId="5"/>
  </si>
  <si>
    <t>埼玉県</t>
    <rPh sb="0" eb="3">
      <t>サイタマケン</t>
    </rPh>
    <phoneticPr fontId="5"/>
  </si>
  <si>
    <t>長野県</t>
    <rPh sb="0" eb="3">
      <t>ナガノケン</t>
    </rPh>
    <phoneticPr fontId="5"/>
  </si>
  <si>
    <t>新潟県</t>
    <rPh sb="0" eb="3">
      <t>ニイガタケン</t>
    </rPh>
    <phoneticPr fontId="3"/>
  </si>
  <si>
    <t>千葉県</t>
    <rPh sb="0" eb="3">
      <t>チバケン</t>
    </rPh>
    <phoneticPr fontId="5"/>
  </si>
  <si>
    <t>東京都</t>
    <rPh sb="0" eb="3">
      <t>トウキョウト</t>
    </rPh>
    <phoneticPr fontId="5"/>
  </si>
  <si>
    <t>山梨県</t>
    <rPh sb="0" eb="3">
      <t>ヤマナシケン</t>
    </rPh>
    <phoneticPr fontId="5"/>
  </si>
  <si>
    <t>神奈川県</t>
    <rPh sb="0" eb="4">
      <t>カナガワケン</t>
    </rPh>
    <phoneticPr fontId="5"/>
  </si>
  <si>
    <t>富山県</t>
    <rPh sb="0" eb="3">
      <t>トヤマケン</t>
    </rPh>
    <phoneticPr fontId="5"/>
  </si>
  <si>
    <t>石川県</t>
    <rPh sb="0" eb="3">
      <t>イシカワケン</t>
    </rPh>
    <phoneticPr fontId="5"/>
  </si>
  <si>
    <t>岐阜県</t>
    <rPh sb="0" eb="3">
      <t>ギフケン</t>
    </rPh>
    <phoneticPr fontId="5"/>
  </si>
  <si>
    <t>静岡県</t>
    <rPh sb="0" eb="3">
      <t>シズオカケン</t>
    </rPh>
    <phoneticPr fontId="5"/>
  </si>
  <si>
    <t>愛知県</t>
    <rPh sb="0" eb="3">
      <t>アイチケン</t>
    </rPh>
    <phoneticPr fontId="5"/>
  </si>
  <si>
    <t>三重県</t>
    <rPh sb="0" eb="3">
      <t>ミエケン</t>
    </rPh>
    <phoneticPr fontId="5"/>
  </si>
  <si>
    <t>京都府</t>
    <rPh sb="0" eb="3">
      <t>キョウトフ</t>
    </rPh>
    <phoneticPr fontId="5"/>
  </si>
  <si>
    <t>大阪府</t>
    <rPh sb="0" eb="3">
      <t>オオサカフ</t>
    </rPh>
    <phoneticPr fontId="5"/>
  </si>
  <si>
    <t>奈良県</t>
    <rPh sb="0" eb="3">
      <t>ナラケン</t>
    </rPh>
    <phoneticPr fontId="5"/>
  </si>
  <si>
    <t>滋賀県</t>
    <rPh sb="0" eb="3">
      <t>シガケン</t>
    </rPh>
    <phoneticPr fontId="5"/>
  </si>
  <si>
    <t>福井県</t>
    <rPh sb="0" eb="3">
      <t>フクイケン</t>
    </rPh>
    <phoneticPr fontId="5"/>
  </si>
  <si>
    <t>和歌山県</t>
    <rPh sb="0" eb="4">
      <t>ワカヤマケン</t>
    </rPh>
    <phoneticPr fontId="5"/>
  </si>
  <si>
    <t>兵庫県</t>
    <rPh sb="0" eb="3">
      <t>ヒョウゴケン</t>
    </rPh>
    <phoneticPr fontId="5"/>
  </si>
  <si>
    <t>鳥取県</t>
    <rPh sb="0" eb="3">
      <t>トットリケン</t>
    </rPh>
    <phoneticPr fontId="5"/>
  </si>
  <si>
    <t>島根県</t>
    <rPh sb="0" eb="3">
      <t>シマネケン</t>
    </rPh>
    <phoneticPr fontId="5"/>
  </si>
  <si>
    <t>岡山県</t>
    <rPh sb="0" eb="3">
      <t>オカヤマケン</t>
    </rPh>
    <phoneticPr fontId="5"/>
  </si>
  <si>
    <t>広島県</t>
    <rPh sb="0" eb="3">
      <t>ヒロシマケン</t>
    </rPh>
    <phoneticPr fontId="5"/>
  </si>
  <si>
    <t>山口県</t>
    <rPh sb="0" eb="3">
      <t>ヤマグチケン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</si>
  <si>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</si>
  <si>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</si>
  <si>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愛媛県</t>
    <rPh sb="0" eb="3">
      <t>エヒメケン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</si>
  <si>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</si>
  <si>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</si>
  <si>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</si>
  <si>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</si>
  <si>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</si>
  <si>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</si>
  <si>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</si>
  <si>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</si>
  <si>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奄美大島
年金事務所</t>
    <phoneticPr fontId="1"/>
  </si>
  <si>
    <t>沖縄県</t>
    <rPh sb="0" eb="3">
      <t>オキナワケン</t>
    </rPh>
    <phoneticPr fontId="1"/>
  </si>
  <si>
    <t>平良
年金事務所</t>
    <phoneticPr fontId="1"/>
  </si>
  <si>
    <t>石垣
年金事務所</t>
    <phoneticPr fontId="1"/>
  </si>
  <si>
    <t>中部</t>
    <rPh sb="0" eb="2">
      <t>チュウブ</t>
    </rPh>
    <phoneticPr fontId="1"/>
  </si>
  <si>
    <t>近畿</t>
    <rPh sb="0" eb="2">
      <t>キンキ</t>
    </rPh>
    <phoneticPr fontId="1"/>
  </si>
  <si>
    <t>沖縄</t>
    <rPh sb="0" eb="2">
      <t>オキナワ</t>
    </rPh>
    <phoneticPr fontId="1"/>
  </si>
  <si>
    <t>東北</t>
    <rPh sb="0" eb="2">
      <t>トウホク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</si>
  <si>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</si>
  <si>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</si>
  <si>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</si>
  <si>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北関東・信越</t>
    <rPh sb="0" eb="3">
      <t>キタカントウ</t>
    </rPh>
    <rPh sb="4" eb="6">
      <t>シンエツ</t>
    </rPh>
    <phoneticPr fontId="1"/>
  </si>
  <si>
    <t>南関東</t>
    <rPh sb="0" eb="3">
      <t>ミナミカントウ</t>
    </rPh>
    <phoneticPr fontId="1"/>
  </si>
  <si>
    <t>単価</t>
    <phoneticPr fontId="1"/>
  </si>
  <si>
    <t>予定数量×単価</t>
    <rPh sb="0" eb="4">
      <t>ヨテイスウリョウ</t>
    </rPh>
    <rPh sb="5" eb="7">
      <t>タンカ</t>
    </rPh>
    <phoneticPr fontId="1"/>
  </si>
  <si>
    <t>円（税抜き）</t>
  </si>
  <si>
    <t>入札説明書を遵守のうえ、上記のとおり入札します。</t>
    <phoneticPr fontId="1"/>
  </si>
  <si>
    <t>令和　　年　　月　　日</t>
    <phoneticPr fontId="1"/>
  </si>
  <si>
    <t>所　　在　　地</t>
    <phoneticPr fontId="1"/>
  </si>
  <si>
    <t>法人名又は商号</t>
    <phoneticPr fontId="1"/>
  </si>
  <si>
    <t xml:space="preserve">代　表　者　名 </t>
    <phoneticPr fontId="1"/>
  </si>
  <si>
    <t>日本年金機構本部　調達管理部長　殿</t>
    <phoneticPr fontId="1"/>
  </si>
  <si>
    <t>調達件名及び数量　アルミトランクケースの配送業務【全国】　一式</t>
    <phoneticPr fontId="1"/>
  </si>
  <si>
    <t>一　  金</t>
    <phoneticPr fontId="1"/>
  </si>
  <si>
    <t>（北海道～沖縄　各予定数量×単価の合計）</t>
    <rPh sb="1" eb="4">
      <t>ホッカイドウ</t>
    </rPh>
    <rPh sb="5" eb="7">
      <t>オキナワ</t>
    </rPh>
    <rPh sb="8" eb="9">
      <t>カク</t>
    </rPh>
    <rPh sb="9" eb="13">
      <t>ヨテイスウリョウ</t>
    </rPh>
    <rPh sb="14" eb="16">
      <t>タンカ</t>
    </rPh>
    <rPh sb="17" eb="19">
      <t>ゴウケイ</t>
    </rPh>
    <phoneticPr fontId="1"/>
  </si>
  <si>
    <t>入　札　金　額　内　訳　書</t>
    <rPh sb="4" eb="5">
      <t>キン</t>
    </rPh>
    <rPh sb="6" eb="7">
      <t>ガク</t>
    </rPh>
    <rPh sb="8" eb="9">
      <t>ウチ</t>
    </rPh>
    <rPh sb="10" eb="11">
      <t>ワケ</t>
    </rPh>
    <phoneticPr fontId="1"/>
  </si>
  <si>
    <t>(積算内訳)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</si>
</sst>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indexed="63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9"/>
      <color indexed="63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horizontal="center" vertical="center" shrinkToFit="1"/>
    </xf>
    <xf numFmtId="0" fontId="6" fillId="0" borderId="4" xfId="2" applyFont="1" applyFill="1" applyBorder="1" applyAlignment="1">
      <alignment horizontal="center" vertical="center" shrinkToFit="1"/>
    </xf>
    <xf numFmtId="176" fontId="6" fillId="0" borderId="1" xfId="2" applyNumberFormat="1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6" fillId="0" borderId="1" xfId="2" applyNumberFormat="1" applyFont="1" applyFill="1" applyBorder="1" applyAlignment="1">
      <alignment horizontal="center" vertical="center" shrinkToFit="1"/>
    </xf>
    <xf numFmtId="0" fontId="7" fillId="0" borderId="1" xfId="2" applyFont="1" applyFill="1" applyBorder="1" applyAlignment="1">
      <alignment horizontal="center" vertical="center" shrinkToFit="1"/>
    </xf>
    <xf numFmtId="0" fontId="5" fillId="0" borderId="0" xfId="2" applyFont="1" applyFill="1" applyBorder="1" applyAlignment="1">
      <alignment horizontal="center" vertical="center" shrinkToFit="1"/>
    </xf>
    <xf numFmtId="176" fontId="6" fillId="0" borderId="0" xfId="2" applyNumberFormat="1" applyFont="1" applyFill="1" applyBorder="1" applyAlignment="1">
      <alignment horizontal="center" vertical="center" shrinkToFit="1"/>
    </xf>
    <xf numFmtId="176" fontId="6" fillId="0" borderId="0" xfId="2" applyNumberFormat="1" applyFont="1" applyFill="1" applyBorder="1" applyAlignment="1">
      <alignment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8" fillId="0" borderId="0" xfId="0" applyFont="1" applyBorder="1">
      <alignment vertical="center"/>
    </xf>
    <xf numFmtId="176" fontId="6" fillId="0" borderId="2" xfId="2" applyNumberFormat="1" applyFont="1" applyFill="1" applyBorder="1" applyAlignment="1">
      <alignment horizontal="center" vertical="center" shrinkToFit="1"/>
    </xf>
    <xf numFmtId="176" fontId="6" fillId="0" borderId="13" xfId="2" applyNumberFormat="1" applyFont="1" applyFill="1" applyBorder="1" applyAlignment="1">
      <alignment vertical="center" shrinkToFit="1"/>
    </xf>
    <xf numFmtId="0" fontId="8" fillId="0" borderId="13" xfId="0" applyFont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 shrinkToFit="1"/>
    </xf>
    <xf numFmtId="0" fontId="4" fillId="0" borderId="0" xfId="0" applyFont="1" applyBorder="1" applyAlignment="1" applyProtection="1">
      <alignment vertical="center" shrinkToFit="1"/>
      <protection locked="0"/>
    </xf>
    <xf numFmtId="177" fontId="4" fillId="0" borderId="0" xfId="0" applyNumberFormat="1" applyFont="1" applyBorder="1" applyAlignment="1">
      <alignment vertical="center" shrinkToFit="1"/>
    </xf>
    <xf numFmtId="176" fontId="6" fillId="0" borderId="3" xfId="2" applyNumberFormat="1" applyFont="1" applyFill="1" applyBorder="1" applyAlignment="1">
      <alignment horizontal="center" vertical="center" shrinkToFit="1"/>
    </xf>
    <xf numFmtId="176" fontId="6" fillId="0" borderId="1" xfId="2" applyNumberFormat="1" applyFont="1" applyFill="1" applyBorder="1" applyAlignment="1">
      <alignment shrinkToFit="1"/>
    </xf>
    <xf numFmtId="176" fontId="6" fillId="0" borderId="3" xfId="2" applyNumberFormat="1" applyFont="1" applyFill="1" applyBorder="1" applyAlignment="1" applyProtection="1">
      <alignment shrinkToFit="1"/>
      <protection locked="0"/>
    </xf>
    <xf numFmtId="176" fontId="6" fillId="0" borderId="1" xfId="2" applyNumberFormat="1" applyFont="1" applyFill="1" applyBorder="1" applyAlignment="1" applyProtection="1">
      <alignment shrinkToFit="1"/>
      <protection locked="0"/>
    </xf>
    <xf numFmtId="176" fontId="6" fillId="0" borderId="1" xfId="2" applyNumberFormat="1" applyFont="1" applyFill="1" applyBorder="1" applyAlignment="1">
      <alignment horizontal="right" shrinkToFit="1"/>
    </xf>
    <xf numFmtId="176" fontId="6" fillId="0" borderId="1" xfId="2" applyNumberFormat="1" applyFont="1" applyFill="1" applyBorder="1" applyAlignment="1" applyProtection="1">
      <alignment horizontal="right" shrinkToFit="1"/>
      <protection locked="0"/>
    </xf>
    <xf numFmtId="176" fontId="6" fillId="0" borderId="2" xfId="2" applyNumberFormat="1" applyFont="1" applyFill="1" applyBorder="1" applyAlignment="1">
      <alignment horizontal="right" shrinkToFit="1"/>
    </xf>
    <xf numFmtId="176" fontId="6" fillId="2" borderId="1" xfId="2" applyNumberFormat="1" applyFont="1" applyFill="1" applyBorder="1" applyAlignment="1">
      <alignment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5" fillId="0" borderId="1" xfId="2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17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5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0" fontId="8" fillId="0" borderId="6" xfId="0" applyFont="1" applyBorder="1" applyAlignment="1">
      <alignment horizontal="right" vertical="center" shrinkToFit="1"/>
    </xf>
    <xf numFmtId="0" fontId="8" fillId="0" borderId="6" xfId="0" applyFont="1" applyBorder="1" applyAlignment="1">
      <alignment horizontal="left" vertical="center" shrinkToFit="1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18A4-F354-43CD-9996-4D3934E57C7A}">
  <sheetPr>
    <pageSetUpPr fitToPage="1"/>
  </sheetPr>
  <dimension ref="A1:M113"/>
  <sheetViews>
    <sheetView tabSelected="1" view="pageLayout" zoomScaleNormal="100" zoomScaleSheetLayoutView="160" workbookViewId="0">
      <selection activeCell="E12" sqref="E12"/>
    </sheetView>
  </sheetViews>
  <sheetFormatPr defaultRowHeight="13.5" x14ac:dyDescent="0.15"/>
  <cols>
    <col min="1" max="1" width="9" style="1"/>
    <col min="2" max="2" width="11.625" style="1" customWidth="1"/>
    <col min="3" max="4" width="8.875" style="1" customWidth="1"/>
    <col min="5" max="13" width="9.75" style="1" customWidth="1"/>
    <col min="14" max="16384" width="9" style="1"/>
  </cols>
  <sheetData>
    <row r="1" spans="1:13" ht="16.5" customHeight="1" x14ac:dyDescent="0.1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16.5" customHeight="1" x14ac:dyDescent="0.15">
      <c r="A2" s="15"/>
      <c r="B2" s="50" t="s">
        <v>76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27"/>
    </row>
    <row r="3" spans="1:13" ht="16.5" customHeight="1" x14ac:dyDescent="0.15">
      <c r="A3" s="15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14"/>
    </row>
    <row r="4" spans="1:13" ht="16.5" customHeight="1" x14ac:dyDescent="0.15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ht="16.5" customHeight="1" x14ac:dyDescent="0.15">
      <c r="A5" s="15"/>
      <c r="B5" s="51" t="s">
        <v>73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14"/>
    </row>
    <row r="6" spans="1:13" ht="16.5" customHeight="1" x14ac:dyDescent="0.15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16.5" customHeight="1" x14ac:dyDescent="0.15">
      <c r="A7" s="15"/>
      <c r="B7" s="52" t="s">
        <v>74</v>
      </c>
      <c r="C7" s="52"/>
      <c r="D7" s="52"/>
      <c r="E7" s="53">
        <f>SUM(E13,E16,E22:J22,E25:J25,E31:J31,E34:J34,E40:H40,E43:H43,E49:J49,E52:J52,E61:K61,E64:K64,E70:I70,E73:I73,E79:H79,E82:H82,E88:L88,E91:L91,E97:G97,E100:G100)</f>
        <v>0</v>
      </c>
      <c r="F7" s="54"/>
      <c r="G7" s="54"/>
      <c r="H7" s="54"/>
      <c r="I7" s="54"/>
      <c r="J7" s="55" t="s">
        <v>66</v>
      </c>
      <c r="K7" s="55"/>
      <c r="L7" s="55"/>
      <c r="M7" s="14"/>
    </row>
    <row r="8" spans="1:13" ht="16.5" customHeight="1" x14ac:dyDescent="0.15">
      <c r="A8" s="15"/>
      <c r="B8" s="49" t="s">
        <v>75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17"/>
    </row>
    <row r="9" spans="1:13" ht="16.5" customHeight="1" x14ac:dyDescent="0.15">
      <c r="A9" s="15"/>
      <c r="B9" s="16" t="s">
        <v>77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s="6" customFormat="1" ht="16.5" customHeight="1" x14ac:dyDescent="0.15">
      <c r="A10" s="12"/>
      <c r="B10" s="3"/>
      <c r="C10" s="4" t="s">
        <v>4</v>
      </c>
      <c r="D10" s="4" t="s">
        <v>2</v>
      </c>
      <c r="E10" s="2" t="s">
        <v>5</v>
      </c>
      <c r="F10" s="13"/>
      <c r="G10" s="13"/>
      <c r="H10" s="13"/>
      <c r="I10" s="13"/>
      <c r="J10" s="13"/>
      <c r="K10" s="13"/>
      <c r="L10" s="13"/>
      <c r="M10" s="14"/>
    </row>
    <row r="11" spans="1:13" ht="18.75" customHeight="1" x14ac:dyDescent="0.15">
      <c r="A11" s="15"/>
      <c r="B11" s="42" t="s">
        <v>5</v>
      </c>
      <c r="C11" s="43" t="s">
        <v>1</v>
      </c>
      <c r="D11" s="7" t="s">
        <v>0</v>
      </c>
      <c r="E11" s="32">
        <v>74</v>
      </c>
      <c r="F11" s="16"/>
      <c r="G11" s="30"/>
      <c r="H11" s="16"/>
      <c r="I11" s="16"/>
      <c r="J11" s="16"/>
      <c r="K11" s="16"/>
      <c r="L11" s="16"/>
      <c r="M11" s="17"/>
    </row>
    <row r="12" spans="1:13" ht="18.75" customHeight="1" x14ac:dyDescent="0.15">
      <c r="A12" s="15"/>
      <c r="B12" s="42"/>
      <c r="C12" s="47"/>
      <c r="D12" s="31" t="s">
        <v>64</v>
      </c>
      <c r="E12" s="33"/>
      <c r="F12" s="16"/>
      <c r="G12" s="16"/>
      <c r="H12" s="16"/>
      <c r="I12" s="16"/>
      <c r="J12" s="16"/>
      <c r="K12" s="16"/>
      <c r="L12" s="16"/>
      <c r="M12" s="17"/>
    </row>
    <row r="13" spans="1:13" ht="18.75" customHeight="1" x14ac:dyDescent="0.15">
      <c r="A13" s="15"/>
      <c r="B13" s="42"/>
      <c r="C13" s="45"/>
      <c r="D13" s="7" t="s">
        <v>65</v>
      </c>
      <c r="E13" s="32">
        <f>ROUNDDOWN(E11*E12,)</f>
        <v>0</v>
      </c>
      <c r="F13" s="16"/>
      <c r="G13" s="16"/>
      <c r="H13" s="16"/>
      <c r="I13" s="16"/>
      <c r="J13" s="16"/>
      <c r="K13" s="16"/>
      <c r="L13" s="16"/>
      <c r="M13" s="17"/>
    </row>
    <row r="14" spans="1:13" ht="18.75" customHeight="1" x14ac:dyDescent="0.15">
      <c r="A14" s="15"/>
      <c r="B14" s="42"/>
      <c r="C14" s="46" t="s">
        <v>3</v>
      </c>
      <c r="D14" s="7" t="s">
        <v>0</v>
      </c>
      <c r="E14" s="32">
        <v>80</v>
      </c>
      <c r="F14" s="16"/>
      <c r="G14" s="16"/>
      <c r="H14" s="16"/>
      <c r="I14" s="16"/>
      <c r="J14" s="16"/>
      <c r="K14" s="16"/>
      <c r="L14" s="16"/>
      <c r="M14" s="17"/>
    </row>
    <row r="15" spans="1:13" ht="18.75" customHeight="1" x14ac:dyDescent="0.15">
      <c r="A15" s="15"/>
      <c r="B15" s="42"/>
      <c r="C15" s="44"/>
      <c r="D15" s="7" t="s">
        <v>64</v>
      </c>
      <c r="E15" s="34"/>
      <c r="F15" s="16"/>
      <c r="G15" s="16"/>
      <c r="H15" s="16"/>
      <c r="I15" s="16"/>
      <c r="J15" s="16"/>
      <c r="K15" s="16"/>
      <c r="L15" s="16"/>
      <c r="M15" s="17"/>
    </row>
    <row r="16" spans="1:13" ht="18.75" customHeight="1" x14ac:dyDescent="0.15">
      <c r="A16" s="15"/>
      <c r="B16" s="42"/>
      <c r="C16" s="45"/>
      <c r="D16" s="7" t="s">
        <v>65</v>
      </c>
      <c r="E16" s="32">
        <f>ROUNDDOWN(E14*E15,)</f>
        <v>0</v>
      </c>
      <c r="F16" s="16"/>
      <c r="G16" s="16"/>
      <c r="H16" s="16"/>
      <c r="I16" s="16"/>
      <c r="J16" s="16"/>
      <c r="K16" s="16"/>
      <c r="L16" s="16"/>
      <c r="M16" s="17"/>
    </row>
    <row r="17" spans="1:13" ht="16.5" customHeight="1" x14ac:dyDescent="0.15">
      <c r="A17" s="15"/>
      <c r="B17" s="9"/>
      <c r="C17" s="9"/>
      <c r="D17" s="10"/>
      <c r="E17" s="11"/>
      <c r="F17" s="16"/>
      <c r="G17" s="16"/>
      <c r="H17" s="16"/>
      <c r="I17" s="16"/>
      <c r="J17" s="16"/>
      <c r="K17" s="16"/>
      <c r="L17" s="16"/>
      <c r="M17" s="17"/>
    </row>
    <row r="18" spans="1:13" ht="16.5" customHeight="1" x14ac:dyDescent="0.1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1:13" ht="16.5" customHeight="1" x14ac:dyDescent="0.15">
      <c r="A19" s="15"/>
      <c r="B19" s="3"/>
      <c r="C19" s="4" t="s">
        <v>4</v>
      </c>
      <c r="D19" s="4" t="s">
        <v>2</v>
      </c>
      <c r="E19" s="3" t="s">
        <v>6</v>
      </c>
      <c r="F19" s="3" t="s">
        <v>7</v>
      </c>
      <c r="G19" s="3" t="s">
        <v>8</v>
      </c>
      <c r="H19" s="3" t="s">
        <v>9</v>
      </c>
      <c r="I19" s="3" t="s">
        <v>10</v>
      </c>
      <c r="J19" s="3" t="s">
        <v>11</v>
      </c>
      <c r="K19" s="16"/>
      <c r="L19" s="16"/>
      <c r="M19" s="17"/>
    </row>
    <row r="20" spans="1:13" ht="18.75" customHeight="1" x14ac:dyDescent="0.15">
      <c r="A20" s="15"/>
      <c r="B20" s="42" t="s">
        <v>58</v>
      </c>
      <c r="C20" s="43" t="s">
        <v>1</v>
      </c>
      <c r="D20" s="7" t="s">
        <v>0</v>
      </c>
      <c r="E20" s="35">
        <v>17</v>
      </c>
      <c r="F20" s="35">
        <v>17</v>
      </c>
      <c r="G20" s="35">
        <v>28</v>
      </c>
      <c r="H20" s="35">
        <v>9</v>
      </c>
      <c r="I20" s="35">
        <v>22</v>
      </c>
      <c r="J20" s="35">
        <v>18</v>
      </c>
      <c r="K20" s="16"/>
      <c r="L20" s="16"/>
      <c r="M20" s="17"/>
    </row>
    <row r="21" spans="1:13" ht="18.75" customHeight="1" x14ac:dyDescent="0.15">
      <c r="A21" s="15"/>
      <c r="B21" s="42"/>
      <c r="C21" s="44"/>
      <c r="D21" s="7" t="s">
        <v>64</v>
      </c>
      <c r="E21" s="36"/>
      <c r="F21" s="36"/>
      <c r="G21" s="36"/>
      <c r="H21" s="36"/>
      <c r="I21" s="36"/>
      <c r="J21" s="36"/>
      <c r="K21" s="16"/>
      <c r="L21" s="16"/>
      <c r="M21" s="17"/>
    </row>
    <row r="22" spans="1:13" ht="18.75" customHeight="1" x14ac:dyDescent="0.15">
      <c r="A22" s="15"/>
      <c r="B22" s="42"/>
      <c r="C22" s="45"/>
      <c r="D22" s="7" t="s">
        <v>65</v>
      </c>
      <c r="E22" s="35">
        <f t="shared" ref="E22:J22" si="0">ROUNDDOWN(E20*E21,)</f>
        <v>0</v>
      </c>
      <c r="F22" s="35">
        <f t="shared" si="0"/>
        <v>0</v>
      </c>
      <c r="G22" s="35">
        <f t="shared" si="0"/>
        <v>0</v>
      </c>
      <c r="H22" s="35">
        <f t="shared" si="0"/>
        <v>0</v>
      </c>
      <c r="I22" s="35">
        <f t="shared" si="0"/>
        <v>0</v>
      </c>
      <c r="J22" s="35">
        <f t="shared" si="0"/>
        <v>0</v>
      </c>
      <c r="K22" s="16"/>
      <c r="L22" s="16"/>
      <c r="M22" s="17"/>
    </row>
    <row r="23" spans="1:13" ht="18.75" customHeight="1" x14ac:dyDescent="0.15">
      <c r="A23" s="15"/>
      <c r="B23" s="42"/>
      <c r="C23" s="46" t="s">
        <v>3</v>
      </c>
      <c r="D23" s="7" t="s">
        <v>0</v>
      </c>
      <c r="E23" s="35">
        <v>20</v>
      </c>
      <c r="F23" s="35">
        <v>17</v>
      </c>
      <c r="G23" s="35">
        <v>46</v>
      </c>
      <c r="H23" s="35">
        <v>13</v>
      </c>
      <c r="I23" s="35">
        <v>12</v>
      </c>
      <c r="J23" s="35">
        <v>26</v>
      </c>
      <c r="K23" s="16"/>
      <c r="L23" s="16"/>
      <c r="M23" s="17"/>
    </row>
    <row r="24" spans="1:13" ht="18.75" customHeight="1" x14ac:dyDescent="0.15">
      <c r="A24" s="15"/>
      <c r="B24" s="42"/>
      <c r="C24" s="44"/>
      <c r="D24" s="7" t="s">
        <v>64</v>
      </c>
      <c r="E24" s="36"/>
      <c r="F24" s="36"/>
      <c r="G24" s="36"/>
      <c r="H24" s="36"/>
      <c r="I24" s="36"/>
      <c r="J24" s="36"/>
      <c r="K24" s="16"/>
      <c r="L24" s="16"/>
      <c r="M24" s="17"/>
    </row>
    <row r="25" spans="1:13" ht="18.75" customHeight="1" x14ac:dyDescent="0.15">
      <c r="A25" s="15"/>
      <c r="B25" s="42"/>
      <c r="C25" s="45"/>
      <c r="D25" s="7" t="s">
        <v>65</v>
      </c>
      <c r="E25" s="35">
        <f t="shared" ref="E25:J25" si="1">ROUNDDOWN(E23*E24,)</f>
        <v>0</v>
      </c>
      <c r="F25" s="35">
        <f t="shared" si="1"/>
        <v>0</v>
      </c>
      <c r="G25" s="35">
        <f t="shared" si="1"/>
        <v>0</v>
      </c>
      <c r="H25" s="35">
        <f t="shared" si="1"/>
        <v>0</v>
      </c>
      <c r="I25" s="35">
        <f t="shared" si="1"/>
        <v>0</v>
      </c>
      <c r="J25" s="35">
        <f t="shared" si="1"/>
        <v>0</v>
      </c>
      <c r="K25" s="16"/>
      <c r="L25" s="16"/>
      <c r="M25" s="17"/>
    </row>
    <row r="26" spans="1:13" ht="16.5" customHeight="1" x14ac:dyDescent="0.15">
      <c r="A26" s="15"/>
      <c r="B26" s="9"/>
      <c r="C26" s="9"/>
      <c r="D26" s="10"/>
      <c r="E26" s="11"/>
      <c r="F26" s="11"/>
      <c r="G26" s="11"/>
      <c r="H26" s="11"/>
      <c r="I26" s="11"/>
      <c r="J26" s="11"/>
      <c r="K26" s="16"/>
      <c r="L26" s="16"/>
      <c r="M26" s="17"/>
    </row>
    <row r="27" spans="1:13" ht="16.5" customHeight="1" x14ac:dyDescent="0.1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ht="16.5" customHeight="1" x14ac:dyDescent="0.15">
      <c r="A28" s="15"/>
      <c r="B28" s="3"/>
      <c r="C28" s="4" t="s">
        <v>4</v>
      </c>
      <c r="D28" s="4" t="s">
        <v>2</v>
      </c>
      <c r="E28" s="3" t="s">
        <v>12</v>
      </c>
      <c r="F28" s="3" t="s">
        <v>13</v>
      </c>
      <c r="G28" s="3" t="s">
        <v>14</v>
      </c>
      <c r="H28" s="3" t="s">
        <v>15</v>
      </c>
      <c r="I28" s="3" t="s">
        <v>16</v>
      </c>
      <c r="J28" s="3" t="s">
        <v>17</v>
      </c>
      <c r="K28" s="16"/>
      <c r="L28" s="16"/>
      <c r="M28" s="17"/>
    </row>
    <row r="29" spans="1:13" ht="18.75" customHeight="1" x14ac:dyDescent="0.15">
      <c r="A29" s="15"/>
      <c r="B29" s="42" t="s">
        <v>62</v>
      </c>
      <c r="C29" s="43" t="s">
        <v>1</v>
      </c>
      <c r="D29" s="7" t="s">
        <v>0</v>
      </c>
      <c r="E29" s="35">
        <v>15</v>
      </c>
      <c r="F29" s="35">
        <v>16</v>
      </c>
      <c r="G29" s="35">
        <v>43</v>
      </c>
      <c r="H29" s="35">
        <v>58</v>
      </c>
      <c r="I29" s="35">
        <v>20</v>
      </c>
      <c r="J29" s="35">
        <v>42</v>
      </c>
      <c r="K29" s="16"/>
      <c r="L29" s="16"/>
      <c r="M29" s="17"/>
    </row>
    <row r="30" spans="1:13" ht="18.75" customHeight="1" x14ac:dyDescent="0.15">
      <c r="A30" s="15"/>
      <c r="B30" s="42"/>
      <c r="C30" s="44"/>
      <c r="D30" s="7" t="s">
        <v>64</v>
      </c>
      <c r="E30" s="36"/>
      <c r="F30" s="36"/>
      <c r="G30" s="36"/>
      <c r="H30" s="36"/>
      <c r="I30" s="36"/>
      <c r="J30" s="36"/>
      <c r="K30" s="16"/>
      <c r="L30" s="16"/>
      <c r="M30" s="17"/>
    </row>
    <row r="31" spans="1:13" ht="18.75" customHeight="1" x14ac:dyDescent="0.15">
      <c r="A31" s="15"/>
      <c r="B31" s="42"/>
      <c r="C31" s="45"/>
      <c r="D31" s="7" t="s">
        <v>65</v>
      </c>
      <c r="E31" s="35">
        <f t="shared" ref="E31:J31" si="2">ROUNDDOWN(E29*E30,)</f>
        <v>0</v>
      </c>
      <c r="F31" s="35">
        <f t="shared" si="2"/>
        <v>0</v>
      </c>
      <c r="G31" s="35">
        <f t="shared" si="2"/>
        <v>0</v>
      </c>
      <c r="H31" s="35">
        <f t="shared" si="2"/>
        <v>0</v>
      </c>
      <c r="I31" s="35">
        <f t="shared" si="2"/>
        <v>0</v>
      </c>
      <c r="J31" s="35">
        <f t="shared" si="2"/>
        <v>0</v>
      </c>
      <c r="K31" s="16"/>
      <c r="L31" s="16"/>
      <c r="M31" s="17"/>
    </row>
    <row r="32" spans="1:13" ht="18.75" customHeight="1" x14ac:dyDescent="0.15">
      <c r="A32" s="15"/>
      <c r="B32" s="42"/>
      <c r="C32" s="46" t="s">
        <v>3</v>
      </c>
      <c r="D32" s="7" t="s">
        <v>0</v>
      </c>
      <c r="E32" s="35">
        <v>15</v>
      </c>
      <c r="F32" s="35">
        <v>27</v>
      </c>
      <c r="G32" s="35">
        <v>35</v>
      </c>
      <c r="H32" s="35">
        <v>87</v>
      </c>
      <c r="I32" s="35">
        <v>33</v>
      </c>
      <c r="J32" s="35">
        <v>25</v>
      </c>
      <c r="K32" s="16"/>
      <c r="L32" s="16"/>
      <c r="M32" s="17"/>
    </row>
    <row r="33" spans="1:13" ht="18.75" customHeight="1" x14ac:dyDescent="0.15">
      <c r="A33" s="15"/>
      <c r="B33" s="42"/>
      <c r="C33" s="44"/>
      <c r="D33" s="7" t="s">
        <v>64</v>
      </c>
      <c r="E33" s="36"/>
      <c r="F33" s="36"/>
      <c r="G33" s="36"/>
      <c r="H33" s="36"/>
      <c r="I33" s="36"/>
      <c r="J33" s="36"/>
      <c r="K33" s="16"/>
      <c r="L33" s="16"/>
      <c r="M33" s="17"/>
    </row>
    <row r="34" spans="1:13" ht="18.75" customHeight="1" x14ac:dyDescent="0.15">
      <c r="A34" s="15"/>
      <c r="B34" s="42"/>
      <c r="C34" s="45"/>
      <c r="D34" s="7" t="s">
        <v>65</v>
      </c>
      <c r="E34" s="35">
        <f t="shared" ref="E34:J34" si="3">ROUNDDOWN(E32*E33,)</f>
        <v>0</v>
      </c>
      <c r="F34" s="35">
        <f t="shared" si="3"/>
        <v>0</v>
      </c>
      <c r="G34" s="35">
        <f t="shared" si="3"/>
        <v>0</v>
      </c>
      <c r="H34" s="35">
        <f t="shared" si="3"/>
        <v>0</v>
      </c>
      <c r="I34" s="35">
        <f t="shared" si="3"/>
        <v>0</v>
      </c>
      <c r="J34" s="35">
        <f t="shared" si="3"/>
        <v>0</v>
      </c>
      <c r="K34" s="16"/>
      <c r="L34" s="16"/>
      <c r="M34" s="17"/>
    </row>
    <row r="35" spans="1:13" ht="16.5" customHeight="1" x14ac:dyDescent="0.15">
      <c r="A35" s="15"/>
      <c r="B35" s="9"/>
      <c r="C35" s="9"/>
      <c r="D35" s="10"/>
      <c r="E35" s="11"/>
      <c r="F35" s="11"/>
      <c r="G35" s="11"/>
      <c r="H35" s="11"/>
      <c r="I35" s="11"/>
      <c r="J35" s="11"/>
      <c r="K35" s="16"/>
      <c r="L35" s="16"/>
      <c r="M35" s="17"/>
    </row>
    <row r="36" spans="1:13" ht="16.5" customHeight="1" x14ac:dyDescent="0.1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/>
    </row>
    <row r="37" spans="1:13" ht="16.5" customHeight="1" x14ac:dyDescent="0.15">
      <c r="A37" s="15"/>
      <c r="B37" s="3"/>
      <c r="C37" s="4" t="s">
        <v>4</v>
      </c>
      <c r="D37" s="4" t="s">
        <v>2</v>
      </c>
      <c r="E37" s="3" t="s">
        <v>18</v>
      </c>
      <c r="F37" s="3" t="s">
        <v>19</v>
      </c>
      <c r="G37" s="3" t="s">
        <v>21</v>
      </c>
      <c r="H37" s="3" t="s">
        <v>20</v>
      </c>
      <c r="I37" s="16"/>
      <c r="J37" s="16"/>
      <c r="K37" s="16"/>
      <c r="L37" s="16"/>
      <c r="M37" s="17"/>
    </row>
    <row r="38" spans="1:13" ht="18.75" customHeight="1" x14ac:dyDescent="0.15">
      <c r="A38" s="15"/>
      <c r="B38" s="42" t="s">
        <v>63</v>
      </c>
      <c r="C38" s="43" t="s">
        <v>1</v>
      </c>
      <c r="D38" s="7" t="s">
        <v>0</v>
      </c>
      <c r="E38" s="35">
        <v>33</v>
      </c>
      <c r="F38" s="35">
        <v>112</v>
      </c>
      <c r="G38" s="35">
        <v>67</v>
      </c>
      <c r="H38" s="35">
        <v>14</v>
      </c>
      <c r="I38" s="16"/>
      <c r="J38" s="16"/>
      <c r="K38" s="16"/>
      <c r="L38" s="16"/>
      <c r="M38" s="17"/>
    </row>
    <row r="39" spans="1:13" ht="18.75" customHeight="1" x14ac:dyDescent="0.15">
      <c r="A39" s="15"/>
      <c r="B39" s="42"/>
      <c r="C39" s="44"/>
      <c r="D39" s="7" t="s">
        <v>64</v>
      </c>
      <c r="E39" s="36"/>
      <c r="F39" s="36"/>
      <c r="G39" s="36"/>
      <c r="H39" s="36"/>
      <c r="I39" s="16"/>
      <c r="J39" s="16"/>
      <c r="K39" s="16"/>
      <c r="L39" s="16"/>
      <c r="M39" s="17"/>
    </row>
    <row r="40" spans="1:13" ht="18.75" customHeight="1" x14ac:dyDescent="0.15">
      <c r="A40" s="15"/>
      <c r="B40" s="42"/>
      <c r="C40" s="45"/>
      <c r="D40" s="7" t="s">
        <v>65</v>
      </c>
      <c r="E40" s="35">
        <f t="shared" ref="E40:H40" si="4">ROUNDDOWN(E38*E39,)</f>
        <v>0</v>
      </c>
      <c r="F40" s="35">
        <f t="shared" si="4"/>
        <v>0</v>
      </c>
      <c r="G40" s="35">
        <f t="shared" si="4"/>
        <v>0</v>
      </c>
      <c r="H40" s="35">
        <f t="shared" si="4"/>
        <v>0</v>
      </c>
      <c r="I40" s="16"/>
      <c r="J40" s="16"/>
      <c r="K40" s="16"/>
      <c r="L40" s="16"/>
      <c r="M40" s="17"/>
    </row>
    <row r="41" spans="1:13" ht="18.75" customHeight="1" x14ac:dyDescent="0.15">
      <c r="A41" s="15"/>
      <c r="B41" s="42"/>
      <c r="C41" s="46" t="s">
        <v>3</v>
      </c>
      <c r="D41" s="7" t="s">
        <v>0</v>
      </c>
      <c r="E41" s="35">
        <v>89</v>
      </c>
      <c r="F41" s="35">
        <v>222</v>
      </c>
      <c r="G41" s="35">
        <v>129</v>
      </c>
      <c r="H41" s="35">
        <v>10</v>
      </c>
      <c r="I41" s="16"/>
      <c r="J41" s="16"/>
      <c r="K41" s="16"/>
      <c r="L41" s="16"/>
      <c r="M41" s="17"/>
    </row>
    <row r="42" spans="1:13" ht="18.75" customHeight="1" x14ac:dyDescent="0.15">
      <c r="A42" s="15"/>
      <c r="B42" s="42"/>
      <c r="C42" s="44"/>
      <c r="D42" s="7" t="s">
        <v>64</v>
      </c>
      <c r="E42" s="36"/>
      <c r="F42" s="36"/>
      <c r="G42" s="36"/>
      <c r="H42" s="36"/>
      <c r="I42" s="16"/>
      <c r="J42" s="16"/>
      <c r="K42" s="16"/>
      <c r="L42" s="16"/>
      <c r="M42" s="17"/>
    </row>
    <row r="43" spans="1:13" ht="18.75" customHeight="1" x14ac:dyDescent="0.15">
      <c r="A43" s="15"/>
      <c r="B43" s="42"/>
      <c r="C43" s="45"/>
      <c r="D43" s="7" t="s">
        <v>65</v>
      </c>
      <c r="E43" s="35">
        <f t="shared" ref="E43:H43" si="5">ROUNDDOWN(E41*E42,)</f>
        <v>0</v>
      </c>
      <c r="F43" s="35">
        <f t="shared" si="5"/>
        <v>0</v>
      </c>
      <c r="G43" s="35">
        <f t="shared" si="5"/>
        <v>0</v>
      </c>
      <c r="H43" s="35">
        <f t="shared" si="5"/>
        <v>0</v>
      </c>
      <c r="I43" s="16"/>
      <c r="J43" s="16"/>
      <c r="K43" s="16"/>
      <c r="L43" s="16"/>
      <c r="M43" s="17"/>
    </row>
    <row r="44" spans="1:13" ht="16.5" customHeight="1" x14ac:dyDescent="0.15">
      <c r="A44" s="15"/>
      <c r="B44" s="9"/>
      <c r="C44" s="9"/>
      <c r="D44" s="10"/>
      <c r="E44" s="11"/>
      <c r="F44" s="11"/>
      <c r="G44" s="11"/>
      <c r="H44" s="11"/>
      <c r="I44" s="16"/>
      <c r="J44" s="16"/>
      <c r="K44" s="16"/>
      <c r="L44" s="16"/>
      <c r="M44" s="17"/>
    </row>
    <row r="45" spans="1:13" ht="16.5" customHeight="1" x14ac:dyDescent="0.15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</row>
    <row r="46" spans="1:13" ht="16.5" customHeight="1" x14ac:dyDescent="0.15">
      <c r="A46" s="15"/>
      <c r="B46" s="3"/>
      <c r="C46" s="4" t="s">
        <v>4</v>
      </c>
      <c r="D46" s="4" t="s">
        <v>2</v>
      </c>
      <c r="E46" s="3" t="s">
        <v>22</v>
      </c>
      <c r="F46" s="3" t="s">
        <v>23</v>
      </c>
      <c r="G46" s="3" t="s">
        <v>24</v>
      </c>
      <c r="H46" s="3" t="s">
        <v>25</v>
      </c>
      <c r="I46" s="3" t="s">
        <v>26</v>
      </c>
      <c r="J46" s="3" t="s">
        <v>27</v>
      </c>
      <c r="K46" s="16"/>
      <c r="L46" s="16"/>
      <c r="M46" s="17"/>
    </row>
    <row r="47" spans="1:13" ht="18.75" customHeight="1" x14ac:dyDescent="0.15">
      <c r="A47" s="15"/>
      <c r="B47" s="42" t="s">
        <v>55</v>
      </c>
      <c r="C47" s="43" t="s">
        <v>1</v>
      </c>
      <c r="D47" s="7" t="s">
        <v>0</v>
      </c>
      <c r="E47" s="35">
        <v>21</v>
      </c>
      <c r="F47" s="35">
        <v>14</v>
      </c>
      <c r="G47" s="35">
        <v>24</v>
      </c>
      <c r="H47" s="35">
        <v>36</v>
      </c>
      <c r="I47" s="35">
        <v>62</v>
      </c>
      <c r="J47" s="35">
        <v>36</v>
      </c>
      <c r="K47" s="16"/>
      <c r="L47" s="16"/>
      <c r="M47" s="17"/>
    </row>
    <row r="48" spans="1:13" ht="18.75" customHeight="1" x14ac:dyDescent="0.15">
      <c r="A48" s="15"/>
      <c r="B48" s="42"/>
      <c r="C48" s="47"/>
      <c r="D48" s="31" t="s">
        <v>64</v>
      </c>
      <c r="E48" s="36"/>
      <c r="F48" s="36"/>
      <c r="G48" s="36"/>
      <c r="H48" s="36"/>
      <c r="I48" s="36"/>
      <c r="J48" s="36"/>
      <c r="K48" s="16"/>
      <c r="L48" s="16"/>
      <c r="M48" s="17"/>
    </row>
    <row r="49" spans="1:13" ht="18.75" customHeight="1" x14ac:dyDescent="0.15">
      <c r="A49" s="15"/>
      <c r="B49" s="42"/>
      <c r="C49" s="45"/>
      <c r="D49" s="7" t="s">
        <v>65</v>
      </c>
      <c r="E49" s="35">
        <f t="shared" ref="E49:J49" si="6">ROUNDDOWN(E47*E48,)</f>
        <v>0</v>
      </c>
      <c r="F49" s="35">
        <f t="shared" si="6"/>
        <v>0</v>
      </c>
      <c r="G49" s="35">
        <f t="shared" si="6"/>
        <v>0</v>
      </c>
      <c r="H49" s="35">
        <f t="shared" si="6"/>
        <v>0</v>
      </c>
      <c r="I49" s="35">
        <f t="shared" si="6"/>
        <v>0</v>
      </c>
      <c r="J49" s="35">
        <f t="shared" si="6"/>
        <v>0</v>
      </c>
      <c r="K49" s="16"/>
      <c r="L49" s="16"/>
      <c r="M49" s="17"/>
    </row>
    <row r="50" spans="1:13" ht="18.75" customHeight="1" x14ac:dyDescent="0.15">
      <c r="A50" s="15"/>
      <c r="B50" s="42"/>
      <c r="C50" s="46" t="s">
        <v>3</v>
      </c>
      <c r="D50" s="7" t="s">
        <v>0</v>
      </c>
      <c r="E50" s="35">
        <v>12</v>
      </c>
      <c r="F50" s="35">
        <v>32</v>
      </c>
      <c r="G50" s="35">
        <v>18</v>
      </c>
      <c r="H50" s="35">
        <v>66</v>
      </c>
      <c r="I50" s="35">
        <v>123</v>
      </c>
      <c r="J50" s="35">
        <v>11</v>
      </c>
      <c r="K50" s="16"/>
      <c r="L50" s="16"/>
      <c r="M50" s="17"/>
    </row>
    <row r="51" spans="1:13" ht="18.75" customHeight="1" x14ac:dyDescent="0.15">
      <c r="A51" s="15"/>
      <c r="B51" s="42"/>
      <c r="C51" s="44"/>
      <c r="D51" s="7" t="s">
        <v>64</v>
      </c>
      <c r="E51" s="36"/>
      <c r="F51" s="36"/>
      <c r="G51" s="36"/>
      <c r="H51" s="36"/>
      <c r="I51" s="36"/>
      <c r="J51" s="36"/>
      <c r="K51" s="16"/>
      <c r="L51" s="16"/>
      <c r="M51" s="17"/>
    </row>
    <row r="52" spans="1:13" ht="18.75" customHeight="1" x14ac:dyDescent="0.15">
      <c r="A52" s="15"/>
      <c r="B52" s="42"/>
      <c r="C52" s="45"/>
      <c r="D52" s="7" t="s">
        <v>65</v>
      </c>
      <c r="E52" s="35">
        <f t="shared" ref="E52:J52" si="7">ROUNDDOWN(E50*E51,)</f>
        <v>0</v>
      </c>
      <c r="F52" s="35">
        <f t="shared" si="7"/>
        <v>0</v>
      </c>
      <c r="G52" s="35">
        <f t="shared" si="7"/>
        <v>0</v>
      </c>
      <c r="H52" s="35">
        <f t="shared" si="7"/>
        <v>0</v>
      </c>
      <c r="I52" s="35">
        <f t="shared" si="7"/>
        <v>0</v>
      </c>
      <c r="J52" s="35">
        <f t="shared" si="7"/>
        <v>0</v>
      </c>
      <c r="K52" s="16"/>
      <c r="L52" s="16"/>
      <c r="M52" s="17"/>
    </row>
    <row r="53" spans="1:13" ht="16.5" customHeight="1" x14ac:dyDescent="0.15">
      <c r="A53" s="15"/>
      <c r="B53" s="9"/>
      <c r="C53" s="9"/>
      <c r="D53" s="10"/>
      <c r="E53" s="11"/>
      <c r="F53" s="11"/>
      <c r="G53" s="11"/>
      <c r="H53" s="11"/>
      <c r="I53" s="11"/>
      <c r="J53" s="11"/>
      <c r="K53" s="16"/>
      <c r="L53" s="16"/>
      <c r="M53" s="17"/>
    </row>
    <row r="54" spans="1:13" ht="16.5" customHeight="1" thickBot="1" x14ac:dyDescent="0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0"/>
    </row>
    <row r="55" spans="1:13" ht="16.5" customHeight="1" thickBo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ht="16.5" customHeight="1" x14ac:dyDescent="0.1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3"/>
    </row>
    <row r="57" spans="1:13" ht="16.5" customHeight="1" x14ac:dyDescent="0.15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7"/>
    </row>
    <row r="58" spans="1:13" ht="16.5" customHeight="1" x14ac:dyDescent="0.15">
      <c r="A58" s="15"/>
      <c r="B58" s="3"/>
      <c r="C58" s="3" t="s">
        <v>4</v>
      </c>
      <c r="D58" s="3" t="s">
        <v>2</v>
      </c>
      <c r="E58" s="3" t="s">
        <v>32</v>
      </c>
      <c r="F58" s="3" t="s">
        <v>31</v>
      </c>
      <c r="G58" s="3" t="s">
        <v>28</v>
      </c>
      <c r="H58" s="3" t="s">
        <v>29</v>
      </c>
      <c r="I58" s="3" t="s">
        <v>34</v>
      </c>
      <c r="J58" s="3" t="s">
        <v>30</v>
      </c>
      <c r="K58" s="3" t="s">
        <v>33</v>
      </c>
      <c r="L58" s="16"/>
      <c r="M58" s="17"/>
    </row>
    <row r="59" spans="1:13" ht="18.75" customHeight="1" x14ac:dyDescent="0.15">
      <c r="A59" s="15"/>
      <c r="B59" s="42" t="s">
        <v>56</v>
      </c>
      <c r="C59" s="47" t="s">
        <v>1</v>
      </c>
      <c r="D59" s="25" t="s">
        <v>0</v>
      </c>
      <c r="E59" s="37">
        <v>11</v>
      </c>
      <c r="F59" s="37">
        <v>10</v>
      </c>
      <c r="G59" s="37">
        <v>23</v>
      </c>
      <c r="H59" s="37">
        <v>82</v>
      </c>
      <c r="I59" s="37">
        <v>45</v>
      </c>
      <c r="J59" s="37">
        <v>14</v>
      </c>
      <c r="K59" s="37">
        <v>28</v>
      </c>
      <c r="L59" s="16"/>
      <c r="M59" s="17"/>
    </row>
    <row r="60" spans="1:13" ht="18.75" customHeight="1" x14ac:dyDescent="0.15">
      <c r="A60" s="15"/>
      <c r="B60" s="42"/>
      <c r="C60" s="44"/>
      <c r="D60" s="7" t="s">
        <v>64</v>
      </c>
      <c r="E60" s="36"/>
      <c r="F60" s="36"/>
      <c r="G60" s="36"/>
      <c r="H60" s="36"/>
      <c r="I60" s="36"/>
      <c r="J60" s="36"/>
      <c r="K60" s="36"/>
      <c r="L60" s="16"/>
      <c r="M60" s="17"/>
    </row>
    <row r="61" spans="1:13" ht="18.75" customHeight="1" x14ac:dyDescent="0.15">
      <c r="A61" s="15"/>
      <c r="B61" s="42"/>
      <c r="C61" s="45"/>
      <c r="D61" s="7" t="s">
        <v>65</v>
      </c>
      <c r="E61" s="35">
        <f t="shared" ref="E61:K61" si="8">ROUNDDOWN(E59*E60,)</f>
        <v>0</v>
      </c>
      <c r="F61" s="35">
        <f t="shared" si="8"/>
        <v>0</v>
      </c>
      <c r="G61" s="35">
        <f t="shared" si="8"/>
        <v>0</v>
      </c>
      <c r="H61" s="35">
        <f t="shared" si="8"/>
        <v>0</v>
      </c>
      <c r="I61" s="35">
        <f t="shared" si="8"/>
        <v>0</v>
      </c>
      <c r="J61" s="35">
        <f t="shared" si="8"/>
        <v>0</v>
      </c>
      <c r="K61" s="35">
        <f t="shared" si="8"/>
        <v>0</v>
      </c>
      <c r="L61" s="16"/>
      <c r="M61" s="17"/>
    </row>
    <row r="62" spans="1:13" ht="18.75" customHeight="1" x14ac:dyDescent="0.15">
      <c r="A62" s="15"/>
      <c r="B62" s="42"/>
      <c r="C62" s="46" t="s">
        <v>3</v>
      </c>
      <c r="D62" s="7" t="s">
        <v>0</v>
      </c>
      <c r="E62" s="35">
        <v>4</v>
      </c>
      <c r="F62" s="35">
        <v>25</v>
      </c>
      <c r="G62" s="35">
        <v>32</v>
      </c>
      <c r="H62" s="35">
        <v>164</v>
      </c>
      <c r="I62" s="35">
        <v>67</v>
      </c>
      <c r="J62" s="35">
        <v>18</v>
      </c>
      <c r="K62" s="35">
        <v>22</v>
      </c>
      <c r="L62" s="16"/>
      <c r="M62" s="17"/>
    </row>
    <row r="63" spans="1:13" ht="18.75" customHeight="1" x14ac:dyDescent="0.15">
      <c r="A63" s="15"/>
      <c r="B63" s="42"/>
      <c r="C63" s="44"/>
      <c r="D63" s="7" t="s">
        <v>64</v>
      </c>
      <c r="E63" s="36"/>
      <c r="F63" s="36"/>
      <c r="G63" s="36"/>
      <c r="H63" s="36"/>
      <c r="I63" s="36"/>
      <c r="J63" s="36"/>
      <c r="K63" s="36"/>
      <c r="L63" s="16"/>
      <c r="M63" s="17"/>
    </row>
    <row r="64" spans="1:13" ht="18.75" customHeight="1" x14ac:dyDescent="0.15">
      <c r="A64" s="15"/>
      <c r="B64" s="42"/>
      <c r="C64" s="45"/>
      <c r="D64" s="7" t="s">
        <v>65</v>
      </c>
      <c r="E64" s="35">
        <f t="shared" ref="E64:K64" si="9">ROUNDDOWN(E62*E63,)</f>
        <v>0</v>
      </c>
      <c r="F64" s="35">
        <f t="shared" si="9"/>
        <v>0</v>
      </c>
      <c r="G64" s="35">
        <f t="shared" si="9"/>
        <v>0</v>
      </c>
      <c r="H64" s="35">
        <f t="shared" si="9"/>
        <v>0</v>
      </c>
      <c r="I64" s="35">
        <f t="shared" si="9"/>
        <v>0</v>
      </c>
      <c r="J64" s="35">
        <f t="shared" si="9"/>
        <v>0</v>
      </c>
      <c r="K64" s="35">
        <f t="shared" si="9"/>
        <v>0</v>
      </c>
      <c r="L64" s="16"/>
      <c r="M64" s="17"/>
    </row>
    <row r="65" spans="1:13" ht="16.5" customHeight="1" x14ac:dyDescent="0.15">
      <c r="A65" s="15"/>
      <c r="B65" s="9"/>
      <c r="C65" s="9"/>
      <c r="D65" s="10"/>
      <c r="E65" s="11"/>
      <c r="F65" s="11"/>
      <c r="G65" s="11"/>
      <c r="H65" s="11"/>
      <c r="I65" s="11"/>
      <c r="J65" s="11"/>
      <c r="K65" s="11"/>
      <c r="L65" s="16"/>
      <c r="M65" s="17"/>
    </row>
    <row r="66" spans="1:13" ht="16.5" customHeight="1" x14ac:dyDescent="0.1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7"/>
    </row>
    <row r="67" spans="1:13" ht="16.5" customHeight="1" x14ac:dyDescent="0.15">
      <c r="A67" s="15"/>
      <c r="B67" s="3"/>
      <c r="C67" s="4" t="s">
        <v>4</v>
      </c>
      <c r="D67" s="4" t="s">
        <v>2</v>
      </c>
      <c r="E67" s="3" t="s">
        <v>35</v>
      </c>
      <c r="F67" s="3" t="s">
        <v>36</v>
      </c>
      <c r="G67" s="3" t="s">
        <v>37</v>
      </c>
      <c r="H67" s="3" t="s">
        <v>38</v>
      </c>
      <c r="I67" s="3" t="s">
        <v>39</v>
      </c>
      <c r="J67" s="16"/>
      <c r="K67" s="16"/>
      <c r="L67" s="16"/>
      <c r="M67" s="17"/>
    </row>
    <row r="68" spans="1:13" ht="16.5" customHeight="1" x14ac:dyDescent="0.15">
      <c r="A68" s="15"/>
      <c r="B68" s="42" t="s">
        <v>59</v>
      </c>
      <c r="C68" s="43" t="s">
        <v>1</v>
      </c>
      <c r="D68" s="7" t="s">
        <v>0</v>
      </c>
      <c r="E68" s="5">
        <v>5</v>
      </c>
      <c r="F68" s="5">
        <v>9</v>
      </c>
      <c r="G68" s="5">
        <v>22</v>
      </c>
      <c r="H68" s="5">
        <v>63</v>
      </c>
      <c r="I68" s="5">
        <v>22</v>
      </c>
      <c r="J68" s="16"/>
      <c r="K68" s="16"/>
      <c r="L68" s="16"/>
      <c r="M68" s="17"/>
    </row>
    <row r="69" spans="1:13" ht="16.5" customHeight="1" x14ac:dyDescent="0.15">
      <c r="A69" s="15"/>
      <c r="B69" s="42"/>
      <c r="C69" s="44"/>
      <c r="D69" s="7" t="s">
        <v>64</v>
      </c>
      <c r="E69" s="36"/>
      <c r="F69" s="36"/>
      <c r="G69" s="36"/>
      <c r="H69" s="36"/>
      <c r="I69" s="36"/>
      <c r="J69" s="16"/>
      <c r="K69" s="16"/>
      <c r="L69" s="16"/>
      <c r="M69" s="17"/>
    </row>
    <row r="70" spans="1:13" ht="16.5" customHeight="1" x14ac:dyDescent="0.15">
      <c r="A70" s="15"/>
      <c r="B70" s="42"/>
      <c r="C70" s="45"/>
      <c r="D70" s="7" t="s">
        <v>65</v>
      </c>
      <c r="E70" s="5">
        <f t="shared" ref="E70:I70" si="10">ROUNDDOWN(E68*E69,)</f>
        <v>0</v>
      </c>
      <c r="F70" s="5">
        <f t="shared" si="10"/>
        <v>0</v>
      </c>
      <c r="G70" s="5">
        <f t="shared" si="10"/>
        <v>0</v>
      </c>
      <c r="H70" s="5">
        <f t="shared" si="10"/>
        <v>0</v>
      </c>
      <c r="I70" s="5">
        <f t="shared" si="10"/>
        <v>0</v>
      </c>
      <c r="J70" s="16"/>
      <c r="K70" s="16"/>
      <c r="L70" s="16"/>
      <c r="M70" s="17"/>
    </row>
    <row r="71" spans="1:13" ht="16.5" customHeight="1" x14ac:dyDescent="0.15">
      <c r="A71" s="15"/>
      <c r="B71" s="42"/>
      <c r="C71" s="46" t="s">
        <v>3</v>
      </c>
      <c r="D71" s="7" t="s">
        <v>0</v>
      </c>
      <c r="E71" s="5">
        <v>8</v>
      </c>
      <c r="F71" s="5">
        <v>13</v>
      </c>
      <c r="G71" s="5">
        <v>22</v>
      </c>
      <c r="H71" s="5">
        <v>37</v>
      </c>
      <c r="I71" s="5">
        <v>21</v>
      </c>
      <c r="J71" s="16"/>
      <c r="K71" s="16"/>
      <c r="L71" s="16"/>
      <c r="M71" s="17"/>
    </row>
    <row r="72" spans="1:13" ht="16.5" customHeight="1" x14ac:dyDescent="0.15">
      <c r="A72" s="15"/>
      <c r="B72" s="42"/>
      <c r="C72" s="44"/>
      <c r="D72" s="7" t="s">
        <v>64</v>
      </c>
      <c r="E72" s="36"/>
      <c r="F72" s="36"/>
      <c r="G72" s="36"/>
      <c r="H72" s="36"/>
      <c r="I72" s="36"/>
      <c r="J72" s="16"/>
      <c r="K72" s="16"/>
      <c r="L72" s="16"/>
      <c r="M72" s="17"/>
    </row>
    <row r="73" spans="1:13" ht="16.5" customHeight="1" x14ac:dyDescent="0.15">
      <c r="A73" s="15"/>
      <c r="B73" s="42"/>
      <c r="C73" s="45"/>
      <c r="D73" s="7" t="s">
        <v>65</v>
      </c>
      <c r="E73" s="5">
        <f t="shared" ref="E73:I73" si="11">ROUNDDOWN(E71*E72,)</f>
        <v>0</v>
      </c>
      <c r="F73" s="5">
        <f t="shared" si="11"/>
        <v>0</v>
      </c>
      <c r="G73" s="5">
        <f t="shared" si="11"/>
        <v>0</v>
      </c>
      <c r="H73" s="5">
        <f t="shared" si="11"/>
        <v>0</v>
      </c>
      <c r="I73" s="5">
        <f t="shared" si="11"/>
        <v>0</v>
      </c>
      <c r="J73" s="16"/>
      <c r="K73" s="16"/>
      <c r="L73" s="16"/>
      <c r="M73" s="17"/>
    </row>
    <row r="74" spans="1:13" ht="16.5" customHeight="1" x14ac:dyDescent="0.15">
      <c r="A74" s="15"/>
      <c r="B74" s="9"/>
      <c r="C74" s="9"/>
      <c r="D74" s="10"/>
      <c r="E74" s="11"/>
      <c r="F74" s="11"/>
      <c r="G74" s="11"/>
      <c r="H74" s="11"/>
      <c r="I74" s="11"/>
      <c r="J74" s="16"/>
      <c r="K74" s="16"/>
      <c r="L74" s="16"/>
      <c r="M74" s="17"/>
    </row>
    <row r="75" spans="1:13" ht="16.5" customHeight="1" x14ac:dyDescent="0.15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7"/>
    </row>
    <row r="76" spans="1:13" ht="16.5" customHeight="1" x14ac:dyDescent="0.15">
      <c r="A76" s="15"/>
      <c r="B76" s="3"/>
      <c r="C76" s="4" t="s">
        <v>4</v>
      </c>
      <c r="D76" s="4" t="s">
        <v>2</v>
      </c>
      <c r="E76" s="3" t="s">
        <v>40</v>
      </c>
      <c r="F76" s="3" t="s">
        <v>41</v>
      </c>
      <c r="G76" s="3" t="s">
        <v>42</v>
      </c>
      <c r="H76" s="3" t="s">
        <v>43</v>
      </c>
      <c r="I76" s="16"/>
      <c r="J76" s="16"/>
      <c r="K76" s="16"/>
      <c r="L76" s="16"/>
      <c r="M76" s="17"/>
    </row>
    <row r="77" spans="1:13" ht="18.75" customHeight="1" x14ac:dyDescent="0.15">
      <c r="A77" s="15"/>
      <c r="B77" s="42" t="s">
        <v>60</v>
      </c>
      <c r="C77" s="43" t="s">
        <v>1</v>
      </c>
      <c r="D77" s="7" t="s">
        <v>0</v>
      </c>
      <c r="E77" s="35">
        <v>15</v>
      </c>
      <c r="F77" s="35">
        <v>18</v>
      </c>
      <c r="G77" s="35">
        <v>23</v>
      </c>
      <c r="H77" s="35">
        <v>11</v>
      </c>
      <c r="I77" s="16"/>
      <c r="J77" s="16"/>
      <c r="K77" s="16"/>
      <c r="L77" s="16"/>
      <c r="M77" s="17"/>
    </row>
    <row r="78" spans="1:13" ht="18.75" customHeight="1" x14ac:dyDescent="0.15">
      <c r="A78" s="15"/>
      <c r="B78" s="42"/>
      <c r="C78" s="44"/>
      <c r="D78" s="7" t="s">
        <v>64</v>
      </c>
      <c r="E78" s="36"/>
      <c r="F78" s="36"/>
      <c r="G78" s="36"/>
      <c r="H78" s="36"/>
      <c r="I78" s="16"/>
      <c r="J78" s="16"/>
      <c r="K78" s="16"/>
      <c r="L78" s="16"/>
      <c r="M78" s="17"/>
    </row>
    <row r="79" spans="1:13" ht="18.75" customHeight="1" x14ac:dyDescent="0.15">
      <c r="A79" s="15"/>
      <c r="B79" s="42"/>
      <c r="C79" s="45"/>
      <c r="D79" s="7" t="s">
        <v>65</v>
      </c>
      <c r="E79" s="35">
        <f t="shared" ref="E79:H79" si="12">ROUNDDOWN(E77*E78,)</f>
        <v>0</v>
      </c>
      <c r="F79" s="35">
        <f t="shared" si="12"/>
        <v>0</v>
      </c>
      <c r="G79" s="35">
        <f t="shared" si="12"/>
        <v>0</v>
      </c>
      <c r="H79" s="35">
        <f t="shared" si="12"/>
        <v>0</v>
      </c>
      <c r="I79" s="16"/>
      <c r="J79" s="16"/>
      <c r="K79" s="16"/>
      <c r="L79" s="16"/>
      <c r="M79" s="17"/>
    </row>
    <row r="80" spans="1:13" ht="18.75" customHeight="1" x14ac:dyDescent="0.15">
      <c r="A80" s="15"/>
      <c r="B80" s="42"/>
      <c r="C80" s="46" t="s">
        <v>3</v>
      </c>
      <c r="D80" s="7" t="s">
        <v>0</v>
      </c>
      <c r="E80" s="35">
        <v>9</v>
      </c>
      <c r="F80" s="35">
        <v>25</v>
      </c>
      <c r="G80" s="35">
        <v>14</v>
      </c>
      <c r="H80" s="35">
        <v>14</v>
      </c>
      <c r="I80" s="16"/>
      <c r="J80" s="16"/>
      <c r="K80" s="16"/>
      <c r="L80" s="16"/>
      <c r="M80" s="17"/>
    </row>
    <row r="81" spans="1:13" ht="18.75" customHeight="1" x14ac:dyDescent="0.15">
      <c r="A81" s="15"/>
      <c r="B81" s="42"/>
      <c r="C81" s="44"/>
      <c r="D81" s="7" t="s">
        <v>64</v>
      </c>
      <c r="E81" s="36"/>
      <c r="F81" s="36"/>
      <c r="G81" s="36"/>
      <c r="H81" s="36"/>
      <c r="I81" s="16"/>
      <c r="J81" s="16"/>
      <c r="K81" s="16"/>
      <c r="L81" s="16"/>
      <c r="M81" s="17"/>
    </row>
    <row r="82" spans="1:13" ht="18.75" customHeight="1" x14ac:dyDescent="0.15">
      <c r="A82" s="15"/>
      <c r="B82" s="42"/>
      <c r="C82" s="45"/>
      <c r="D82" s="7" t="s">
        <v>65</v>
      </c>
      <c r="E82" s="35">
        <f t="shared" ref="E82:H82" si="13">ROUNDDOWN(E80*E81,)</f>
        <v>0</v>
      </c>
      <c r="F82" s="35">
        <f t="shared" si="13"/>
        <v>0</v>
      </c>
      <c r="G82" s="35">
        <f t="shared" si="13"/>
        <v>0</v>
      </c>
      <c r="H82" s="35">
        <f t="shared" si="13"/>
        <v>0</v>
      </c>
      <c r="I82" s="16"/>
      <c r="J82" s="16"/>
      <c r="K82" s="16"/>
      <c r="L82" s="16"/>
      <c r="M82" s="17"/>
    </row>
    <row r="83" spans="1:13" ht="16.5" customHeight="1" x14ac:dyDescent="0.15">
      <c r="A83" s="15"/>
      <c r="B83" s="9"/>
      <c r="C83" s="9"/>
      <c r="D83" s="10"/>
      <c r="E83" s="11"/>
      <c r="F83" s="11"/>
      <c r="G83" s="11"/>
      <c r="H83" s="11"/>
      <c r="I83" s="16"/>
      <c r="J83" s="16"/>
      <c r="K83" s="16"/>
      <c r="L83" s="16"/>
      <c r="M83" s="17"/>
    </row>
    <row r="84" spans="1:13" ht="16.5" customHeight="1" x14ac:dyDescent="0.15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7"/>
    </row>
    <row r="85" spans="1:13" ht="16.5" customHeight="1" x14ac:dyDescent="0.15">
      <c r="A85" s="15"/>
      <c r="B85" s="3"/>
      <c r="C85" s="4" t="s">
        <v>4</v>
      </c>
      <c r="D85" s="4" t="s">
        <v>2</v>
      </c>
      <c r="E85" s="3" t="s">
        <v>44</v>
      </c>
      <c r="F85" s="3" t="s">
        <v>45</v>
      </c>
      <c r="G85" s="3" t="s">
        <v>46</v>
      </c>
      <c r="H85" s="3" t="s">
        <v>47</v>
      </c>
      <c r="I85" s="3" t="s">
        <v>48</v>
      </c>
      <c r="J85" s="3" t="s">
        <v>49</v>
      </c>
      <c r="K85" s="3" t="s">
        <v>50</v>
      </c>
      <c r="L85" s="8" t="s">
        <v>51</v>
      </c>
      <c r="M85" s="28"/>
    </row>
    <row r="86" spans="1:13" ht="18.75" customHeight="1" x14ac:dyDescent="0.15">
      <c r="A86" s="15"/>
      <c r="B86" s="42" t="s">
        <v>61</v>
      </c>
      <c r="C86" s="43" t="s">
        <v>1</v>
      </c>
      <c r="D86" s="7" t="s">
        <v>0</v>
      </c>
      <c r="E86" s="35">
        <v>51</v>
      </c>
      <c r="F86" s="35">
        <v>11</v>
      </c>
      <c r="G86" s="35">
        <v>12</v>
      </c>
      <c r="H86" s="35">
        <v>19</v>
      </c>
      <c r="I86" s="35">
        <v>12</v>
      </c>
      <c r="J86" s="35">
        <v>17</v>
      </c>
      <c r="K86" s="35">
        <v>33</v>
      </c>
      <c r="L86" s="35">
        <v>2</v>
      </c>
      <c r="M86" s="26"/>
    </row>
    <row r="87" spans="1:13" ht="18.75" customHeight="1" x14ac:dyDescent="0.15">
      <c r="A87" s="15"/>
      <c r="B87" s="42"/>
      <c r="C87" s="44"/>
      <c r="D87" s="7" t="s">
        <v>64</v>
      </c>
      <c r="E87" s="36"/>
      <c r="F87" s="36"/>
      <c r="G87" s="36"/>
      <c r="H87" s="36"/>
      <c r="I87" s="36"/>
      <c r="J87" s="36"/>
      <c r="K87" s="36"/>
      <c r="L87" s="36"/>
      <c r="M87" s="26"/>
    </row>
    <row r="88" spans="1:13" ht="18.75" customHeight="1" x14ac:dyDescent="0.15">
      <c r="A88" s="15"/>
      <c r="B88" s="42"/>
      <c r="C88" s="45"/>
      <c r="D88" s="7" t="s">
        <v>65</v>
      </c>
      <c r="E88" s="35">
        <f t="shared" ref="E88:L88" si="14">ROUNDDOWN(E86*E87,)</f>
        <v>0</v>
      </c>
      <c r="F88" s="35">
        <f t="shared" si="14"/>
        <v>0</v>
      </c>
      <c r="G88" s="35">
        <f t="shared" si="14"/>
        <v>0</v>
      </c>
      <c r="H88" s="35">
        <f t="shared" si="14"/>
        <v>0</v>
      </c>
      <c r="I88" s="35">
        <f t="shared" si="14"/>
        <v>0</v>
      </c>
      <c r="J88" s="35">
        <f t="shared" si="14"/>
        <v>0</v>
      </c>
      <c r="K88" s="35">
        <f t="shared" si="14"/>
        <v>0</v>
      </c>
      <c r="L88" s="35">
        <f t="shared" si="14"/>
        <v>0</v>
      </c>
      <c r="M88" s="26"/>
    </row>
    <row r="89" spans="1:13" ht="18.75" customHeight="1" x14ac:dyDescent="0.15">
      <c r="A89" s="15"/>
      <c r="B89" s="42"/>
      <c r="C89" s="46" t="s">
        <v>3</v>
      </c>
      <c r="D89" s="7" t="s">
        <v>0</v>
      </c>
      <c r="E89" s="35">
        <v>78</v>
      </c>
      <c r="F89" s="35">
        <v>12</v>
      </c>
      <c r="G89" s="35">
        <v>13</v>
      </c>
      <c r="H89" s="35">
        <v>21</v>
      </c>
      <c r="I89" s="35">
        <v>15</v>
      </c>
      <c r="J89" s="35">
        <v>13</v>
      </c>
      <c r="K89" s="35">
        <v>30</v>
      </c>
      <c r="L89" s="35">
        <v>5</v>
      </c>
      <c r="M89" s="26"/>
    </row>
    <row r="90" spans="1:13" ht="18.75" customHeight="1" x14ac:dyDescent="0.15">
      <c r="A90" s="15"/>
      <c r="B90" s="42"/>
      <c r="C90" s="44"/>
      <c r="D90" s="7" t="s">
        <v>64</v>
      </c>
      <c r="E90" s="36"/>
      <c r="F90" s="36"/>
      <c r="G90" s="36"/>
      <c r="H90" s="36"/>
      <c r="I90" s="36"/>
      <c r="J90" s="36"/>
      <c r="K90" s="36"/>
      <c r="L90" s="36"/>
      <c r="M90" s="26"/>
    </row>
    <row r="91" spans="1:13" ht="18.75" customHeight="1" x14ac:dyDescent="0.15">
      <c r="A91" s="15"/>
      <c r="B91" s="42"/>
      <c r="C91" s="45"/>
      <c r="D91" s="7" t="s">
        <v>65</v>
      </c>
      <c r="E91" s="35">
        <f t="shared" ref="E91:L91" si="15">ROUNDDOWN(E89*E90,)</f>
        <v>0</v>
      </c>
      <c r="F91" s="35">
        <f t="shared" si="15"/>
        <v>0</v>
      </c>
      <c r="G91" s="35">
        <f t="shared" si="15"/>
        <v>0</v>
      </c>
      <c r="H91" s="35">
        <f t="shared" si="15"/>
        <v>0</v>
      </c>
      <c r="I91" s="35">
        <f t="shared" si="15"/>
        <v>0</v>
      </c>
      <c r="J91" s="35">
        <f t="shared" si="15"/>
        <v>0</v>
      </c>
      <c r="K91" s="35">
        <f t="shared" si="15"/>
        <v>0</v>
      </c>
      <c r="L91" s="35">
        <f t="shared" si="15"/>
        <v>0</v>
      </c>
      <c r="M91" s="26"/>
    </row>
    <row r="92" spans="1:13" ht="16.5" customHeight="1" x14ac:dyDescent="0.15">
      <c r="A92" s="15"/>
      <c r="B92" s="9"/>
      <c r="C92" s="9"/>
      <c r="D92" s="10"/>
      <c r="E92" s="11"/>
      <c r="F92" s="11"/>
      <c r="G92" s="11"/>
      <c r="H92" s="11"/>
      <c r="I92" s="11"/>
      <c r="J92" s="11"/>
      <c r="K92" s="11"/>
      <c r="L92" s="11"/>
      <c r="M92" s="26"/>
    </row>
    <row r="93" spans="1:13" ht="16.5" customHeight="1" x14ac:dyDescent="0.15">
      <c r="A93" s="1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7"/>
    </row>
    <row r="94" spans="1:13" ht="16.5" customHeight="1" x14ac:dyDescent="0.15">
      <c r="A94" s="15"/>
      <c r="B94" s="3"/>
      <c r="C94" s="4" t="s">
        <v>4</v>
      </c>
      <c r="D94" s="4" t="s">
        <v>2</v>
      </c>
      <c r="E94" s="3" t="s">
        <v>52</v>
      </c>
      <c r="F94" s="8" t="s">
        <v>53</v>
      </c>
      <c r="G94" s="8" t="s">
        <v>54</v>
      </c>
      <c r="H94" s="16"/>
      <c r="I94" s="16"/>
      <c r="J94" s="16"/>
      <c r="K94" s="16"/>
      <c r="L94" s="16"/>
      <c r="M94" s="17"/>
    </row>
    <row r="95" spans="1:13" ht="18.75" customHeight="1" x14ac:dyDescent="0.15">
      <c r="A95" s="15"/>
      <c r="B95" s="42" t="s">
        <v>57</v>
      </c>
      <c r="C95" s="43" t="s">
        <v>1</v>
      </c>
      <c r="D95" s="7" t="s">
        <v>0</v>
      </c>
      <c r="E95" s="32">
        <v>14</v>
      </c>
      <c r="F95" s="32">
        <v>6</v>
      </c>
      <c r="G95" s="32">
        <v>4</v>
      </c>
      <c r="H95" s="16"/>
      <c r="I95" s="16"/>
      <c r="J95" s="16"/>
      <c r="K95" s="16"/>
      <c r="L95" s="16"/>
      <c r="M95" s="17"/>
    </row>
    <row r="96" spans="1:13" ht="18.75" customHeight="1" x14ac:dyDescent="0.15">
      <c r="A96" s="15"/>
      <c r="B96" s="42"/>
      <c r="C96" s="47"/>
      <c r="D96" s="7" t="s">
        <v>64</v>
      </c>
      <c r="E96" s="36"/>
      <c r="F96" s="36"/>
      <c r="G96" s="36"/>
      <c r="H96" s="16"/>
      <c r="I96" s="16"/>
      <c r="J96" s="16"/>
      <c r="K96" s="16"/>
      <c r="L96" s="16"/>
      <c r="M96" s="17"/>
    </row>
    <row r="97" spans="1:13" ht="18.75" customHeight="1" x14ac:dyDescent="0.15">
      <c r="A97" s="15"/>
      <c r="B97" s="42"/>
      <c r="C97" s="48"/>
      <c r="D97" s="7" t="s">
        <v>65</v>
      </c>
      <c r="E97" s="32">
        <f t="shared" ref="E97:G97" si="16">ROUNDDOWN(E95*E96,)</f>
        <v>0</v>
      </c>
      <c r="F97" s="32">
        <f t="shared" si="16"/>
        <v>0</v>
      </c>
      <c r="G97" s="32">
        <f t="shared" si="16"/>
        <v>0</v>
      </c>
      <c r="H97" s="16"/>
      <c r="I97" s="16"/>
      <c r="J97" s="16"/>
      <c r="K97" s="16"/>
      <c r="L97" s="16"/>
      <c r="M97" s="17"/>
    </row>
    <row r="98" spans="1:13" ht="18.75" customHeight="1" x14ac:dyDescent="0.15">
      <c r="A98" s="15"/>
      <c r="B98" s="42"/>
      <c r="C98" s="43" t="s">
        <v>3</v>
      </c>
      <c r="D98" s="7" t="s">
        <v>0</v>
      </c>
      <c r="E98" s="32">
        <v>19</v>
      </c>
      <c r="F98" s="32">
        <v>5</v>
      </c>
      <c r="G98" s="38">
        <v>0</v>
      </c>
      <c r="H98" s="16"/>
      <c r="I98" s="16"/>
      <c r="J98" s="16"/>
      <c r="K98" s="16"/>
      <c r="L98" s="16"/>
      <c r="M98" s="17"/>
    </row>
    <row r="99" spans="1:13" ht="18.75" customHeight="1" x14ac:dyDescent="0.15">
      <c r="A99" s="15"/>
      <c r="B99" s="42"/>
      <c r="C99" s="44"/>
      <c r="D99" s="7" t="s">
        <v>64</v>
      </c>
      <c r="E99" s="36"/>
      <c r="F99" s="36"/>
      <c r="G99" s="36"/>
      <c r="H99" s="16"/>
      <c r="I99" s="16"/>
      <c r="J99" s="16"/>
      <c r="K99" s="16"/>
      <c r="L99" s="16"/>
      <c r="M99" s="17"/>
    </row>
    <row r="100" spans="1:13" ht="18.75" customHeight="1" x14ac:dyDescent="0.15">
      <c r="A100" s="15"/>
      <c r="B100" s="42"/>
      <c r="C100" s="45"/>
      <c r="D100" s="7" t="s">
        <v>65</v>
      </c>
      <c r="E100" s="32">
        <f t="shared" ref="E100:G100" si="17">ROUNDDOWN(E98*E99,)</f>
        <v>0</v>
      </c>
      <c r="F100" s="32">
        <f t="shared" si="17"/>
        <v>0</v>
      </c>
      <c r="G100" s="32">
        <f t="shared" si="17"/>
        <v>0</v>
      </c>
      <c r="H100" s="16"/>
      <c r="I100" s="16"/>
      <c r="J100" s="16"/>
      <c r="K100" s="16"/>
      <c r="L100" s="16"/>
      <c r="M100" s="17"/>
    </row>
    <row r="101" spans="1:13" ht="16.5" customHeight="1" x14ac:dyDescent="0.15">
      <c r="A101" s="15"/>
      <c r="B101" s="9"/>
      <c r="C101" s="9"/>
      <c r="D101" s="10"/>
      <c r="E101" s="11"/>
      <c r="F101" s="11"/>
      <c r="G101" s="11"/>
      <c r="H101" s="16"/>
      <c r="I101" s="16"/>
      <c r="J101" s="16"/>
      <c r="K101" s="16"/>
      <c r="L101" s="16"/>
      <c r="M101" s="17"/>
    </row>
    <row r="102" spans="1:13" ht="16.5" customHeight="1" x14ac:dyDescent="0.15">
      <c r="A102" s="15"/>
      <c r="B102" s="9"/>
      <c r="C102" s="9"/>
      <c r="D102" s="10"/>
      <c r="E102" s="11"/>
      <c r="F102" s="11"/>
      <c r="G102" s="11"/>
      <c r="H102" s="16"/>
      <c r="I102" s="16"/>
      <c r="J102" s="16"/>
      <c r="K102" s="16"/>
      <c r="L102" s="16"/>
      <c r="M102" s="17"/>
    </row>
    <row r="103" spans="1:13" ht="16.5" customHeight="1" x14ac:dyDescent="0.15">
      <c r="A103" s="15"/>
      <c r="B103" s="40" t="s">
        <v>67</v>
      </c>
      <c r="C103" s="40"/>
      <c r="D103" s="40"/>
      <c r="E103" s="40"/>
      <c r="F103" s="40"/>
      <c r="G103" s="40"/>
      <c r="H103" s="40"/>
      <c r="I103" s="40"/>
      <c r="J103" s="16"/>
      <c r="K103" s="16"/>
      <c r="L103" s="16"/>
      <c r="M103" s="17"/>
    </row>
    <row r="104" spans="1:13" ht="16.5" customHeight="1" x14ac:dyDescent="0.15">
      <c r="A104" s="15"/>
      <c r="J104" s="16"/>
      <c r="K104" s="16"/>
      <c r="L104" s="16"/>
      <c r="M104" s="17"/>
    </row>
    <row r="105" spans="1:13" ht="16.5" customHeight="1" x14ac:dyDescent="0.15">
      <c r="A105" s="15"/>
      <c r="B105" s="41" t="s">
        <v>68</v>
      </c>
      <c r="C105" s="41"/>
      <c r="D105" s="16"/>
      <c r="E105" s="16"/>
      <c r="F105" s="16"/>
      <c r="G105" s="16"/>
      <c r="H105" s="16"/>
      <c r="I105" s="16"/>
      <c r="J105" s="16"/>
      <c r="K105" s="16"/>
      <c r="L105" s="16"/>
      <c r="M105" s="17"/>
    </row>
    <row r="106" spans="1:13" ht="16.5" customHeight="1" x14ac:dyDescent="0.15">
      <c r="A106" s="15"/>
      <c r="B106" s="39" t="s">
        <v>69</v>
      </c>
      <c r="C106" s="39"/>
      <c r="D106" s="29"/>
      <c r="E106" s="29"/>
      <c r="F106" s="29"/>
      <c r="G106" s="29"/>
      <c r="H106" s="29"/>
      <c r="I106" s="29"/>
      <c r="J106" s="29"/>
      <c r="K106" s="16"/>
      <c r="L106" s="16"/>
      <c r="M106" s="17"/>
    </row>
    <row r="107" spans="1:13" ht="16.5" customHeight="1" x14ac:dyDescent="0.15">
      <c r="A107" s="15"/>
      <c r="B107" s="39" t="s">
        <v>70</v>
      </c>
      <c r="C107" s="39"/>
      <c r="D107" s="29"/>
      <c r="E107" s="29"/>
      <c r="F107" s="29"/>
      <c r="G107" s="29"/>
      <c r="H107" s="29"/>
      <c r="I107" s="29"/>
      <c r="J107" s="29"/>
      <c r="K107" s="16"/>
      <c r="L107" s="16"/>
      <c r="M107" s="17"/>
    </row>
    <row r="108" spans="1:13" ht="16.5" customHeight="1" x14ac:dyDescent="0.15">
      <c r="A108" s="15"/>
      <c r="B108" s="39" t="s">
        <v>71</v>
      </c>
      <c r="C108" s="39"/>
      <c r="D108" s="29"/>
      <c r="E108" s="29"/>
      <c r="F108" s="29"/>
      <c r="G108" s="29"/>
      <c r="H108" s="29"/>
      <c r="I108" s="29"/>
      <c r="J108" s="29"/>
      <c r="K108" s="24"/>
      <c r="L108" s="16"/>
      <c r="M108" s="17"/>
    </row>
    <row r="109" spans="1:13" ht="16.5" customHeight="1" x14ac:dyDescent="0.15">
      <c r="A109" s="15"/>
      <c r="B109" s="13"/>
      <c r="C109" s="13"/>
      <c r="D109" s="29"/>
      <c r="E109" s="29"/>
      <c r="F109" s="29"/>
      <c r="G109" s="29"/>
      <c r="H109" s="29"/>
      <c r="I109" s="29"/>
      <c r="J109" s="29"/>
      <c r="K109" s="24"/>
      <c r="L109" s="16"/>
      <c r="M109" s="17"/>
    </row>
    <row r="110" spans="1:13" ht="16.5" customHeight="1" x14ac:dyDescent="0.15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7"/>
    </row>
    <row r="111" spans="1:13" ht="16.5" customHeight="1" x14ac:dyDescent="0.15">
      <c r="A111" s="15"/>
      <c r="B111" s="39" t="s">
        <v>72</v>
      </c>
      <c r="C111" s="39"/>
      <c r="D111" s="39"/>
      <c r="E111" s="39"/>
      <c r="F111" s="16"/>
      <c r="G111" s="16"/>
      <c r="H111" s="16"/>
      <c r="I111" s="16"/>
      <c r="J111" s="16"/>
      <c r="K111" s="16"/>
      <c r="L111" s="16"/>
      <c r="M111" s="17"/>
    </row>
    <row r="112" spans="1:13" ht="16.5" customHeight="1" x14ac:dyDescent="0.15">
      <c r="A112" s="15"/>
      <c r="B112" s="13"/>
      <c r="C112" s="13"/>
      <c r="D112" s="13"/>
      <c r="E112" s="13"/>
      <c r="F112" s="16"/>
      <c r="G112" s="16"/>
      <c r="H112" s="16"/>
      <c r="I112" s="16"/>
      <c r="J112" s="16"/>
      <c r="K112" s="16"/>
      <c r="L112" s="16"/>
      <c r="M112" s="17"/>
    </row>
    <row r="113" spans="1:13" ht="16.5" customHeight="1" thickBot="1" x14ac:dyDescent="0.2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20"/>
    </row>
  </sheetData>
  <sheetProtection algorithmName="SHA-512" hashValue="UIiZoiZ4bwA3ZNrFzfpKbG+IfVi86d8Utwsyfeeb7VheQtk8YTeWdw85hhcHaGT9FlSNVsnw7fTyzzxAcEsE2g==" saltValue="2zNl6CQnir4U8xUd1sK3RQ==" spinCount="100000" sheet="1" selectLockedCells="1"/>
  <mergeCells count="43">
    <mergeCell ref="B2:L2"/>
    <mergeCell ref="B3:L3"/>
    <mergeCell ref="B5:L5"/>
    <mergeCell ref="B7:D7"/>
    <mergeCell ref="E7:I7"/>
    <mergeCell ref="J7:L7"/>
    <mergeCell ref="B8:L8"/>
    <mergeCell ref="B11:B16"/>
    <mergeCell ref="C11:C13"/>
    <mergeCell ref="C14:C16"/>
    <mergeCell ref="B20:B25"/>
    <mergeCell ref="C20:C22"/>
    <mergeCell ref="C23:C25"/>
    <mergeCell ref="B29:B34"/>
    <mergeCell ref="C29:C31"/>
    <mergeCell ref="C32:C34"/>
    <mergeCell ref="B38:B43"/>
    <mergeCell ref="C38:C40"/>
    <mergeCell ref="C41:C43"/>
    <mergeCell ref="B47:B52"/>
    <mergeCell ref="C47:C49"/>
    <mergeCell ref="C50:C52"/>
    <mergeCell ref="B59:B64"/>
    <mergeCell ref="C59:C61"/>
    <mergeCell ref="C62:C64"/>
    <mergeCell ref="B68:B73"/>
    <mergeCell ref="C68:C70"/>
    <mergeCell ref="C71:C73"/>
    <mergeCell ref="B77:B82"/>
    <mergeCell ref="C77:C79"/>
    <mergeCell ref="C80:C82"/>
    <mergeCell ref="B86:B91"/>
    <mergeCell ref="C86:C88"/>
    <mergeCell ref="C89:C91"/>
    <mergeCell ref="B95:B100"/>
    <mergeCell ref="C95:C97"/>
    <mergeCell ref="C98:C100"/>
    <mergeCell ref="B106:C106"/>
    <mergeCell ref="B107:C107"/>
    <mergeCell ref="B108:C108"/>
    <mergeCell ref="B111:E111"/>
    <mergeCell ref="B103:I103"/>
    <mergeCell ref="B105:C105"/>
  </mergeCells>
  <phoneticPr fontId="1"/>
  <pageMargins left="0.43307086614173229" right="0.23622047244094491" top="0.74803149606299213" bottom="0.35433070866141736" header="0.31496062992125984" footer="0.11811023622047245"/>
  <pageSetup paperSize="9" scale="78" fitToHeight="0" orientation="portrait" r:id="rId1"/>
  <rowBreaks count="1" manualBreakCount="1">
    <brk id="5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2026-11-04T02:04:33Z</dcterms:created>
  <dcterms:modified xsi:type="dcterms:W3CDTF">2026-11-04T02:18:18Z</dcterms:modified>
</cp:coreProperties>
</file>