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filterPrivacy="1" defaultThemeVersion="124226"/>
  <xr:revisionPtr revIDLastSave="0" documentId="13_ncr:1_{7B10EDBA-C3DC-45F4-BA81-46B60C1B302B}" xr6:coauthVersionLast="47" xr6:coauthVersionMax="47" xr10:uidLastSave="{00000000-0000-0000-0000-000000000000}"/>
  <bookViews>
    <workbookView xWindow="-120" yWindow="-120" windowWidth="29040" windowHeight="17520" tabRatio="928" xr2:uid="{00000000-000D-0000-FFFF-FFFF00000000}"/>
  </bookViews>
  <sheets>
    <sheet name="表紙 " sheetId="4" r:id="rId1"/>
    <sheet name="種目内訳" sheetId="6" r:id="rId2"/>
    <sheet name="科目内訳（建築）" sheetId="8" r:id="rId3"/>
    <sheet name="中科目内訳（建築）" sheetId="9" r:id="rId4"/>
    <sheet name="細目内訳（建築）" sheetId="10" r:id="rId5"/>
    <sheet name="別紙明細（建築）" sheetId="11" r:id="rId6"/>
    <sheet name="科目内訳（電気）" sheetId="12" r:id="rId7"/>
    <sheet name="中科目内訳（電気）" sheetId="13" r:id="rId8"/>
    <sheet name="細目内訳（電気）" sheetId="14" r:id="rId9"/>
    <sheet name="別紙明細（電気）" sheetId="15" r:id="rId10"/>
    <sheet name="科目内訳(機械)" sheetId="17" r:id="rId11"/>
    <sheet name="中項目(機械)" sheetId="18" r:id="rId12"/>
    <sheet name="細目内訳(機械)" sheetId="19" r:id="rId13"/>
    <sheet name="別紙明細(機械)" sheetId="16" r:id="rId14"/>
  </sheets>
  <externalReferences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</externalReferences>
  <definedNames>
    <definedName name="__123Graph_A" localSheetId="13" hidden="1">'[1]建具廻-1'!$C$6:$C$6</definedName>
    <definedName name="__123Graph_A" hidden="1">#REF!</definedName>
    <definedName name="__123Graph_Aｸﾞﾗﾌ1" localSheetId="13" hidden="1">[2]経費計算表!$C$37:$C$41</definedName>
    <definedName name="__123Graph_Aｸﾞﾗﾌ1" hidden="1">#REF!</definedName>
    <definedName name="__123Graph_Aｸﾞﾗﾌ2" localSheetId="13" hidden="1">[2]経費計算表!$C$54:$C$58</definedName>
    <definedName name="__123Graph_Aｸﾞﾗﾌ2" hidden="1">#REF!</definedName>
    <definedName name="__123Graph_A外装" localSheetId="13" hidden="1">[3]仮設躯体!#REF!</definedName>
    <definedName name="__123Graph_A外装" hidden="1">#REF!</definedName>
    <definedName name="__123Graph_A躯体" localSheetId="13" hidden="1">[3]仮設躯体!#REF!</definedName>
    <definedName name="__123Graph_A躯体" hidden="1">#REF!</definedName>
    <definedName name="__123Graph_A建築" localSheetId="13" hidden="1">[3]仮設躯体!#REF!</definedName>
    <definedName name="__123Graph_A建築" hidden="1">#REF!</definedName>
    <definedName name="__123Graph_A室内" localSheetId="13" hidden="1">[3]仮設躯体!#REF!</definedName>
    <definedName name="__123Graph_A室内" hidden="1">#REF!</definedName>
    <definedName name="__123Graph_A土工" localSheetId="13" hidden="1">[3]仮設躯体!#REF!</definedName>
    <definedName name="__123Graph_A土工" hidden="1">#REF!</definedName>
    <definedName name="__123Graph_A内装" localSheetId="13" hidden="1">[3]仮設躯体!#REF!</definedName>
    <definedName name="__123Graph_A内装" hidden="1">#REF!</definedName>
    <definedName name="__123Graph_X" localSheetId="13" hidden="1">[4]配線器具!#REF!</definedName>
    <definedName name="__123Graph_X" hidden="1">#REF!</definedName>
    <definedName name="__123Graph_Xｸﾞﾗﾌ1" localSheetId="13" hidden="1">[2]経費計算表!$B$37:$B$41</definedName>
    <definedName name="__123Graph_Xｸﾞﾗﾌ1" hidden="1">#REF!</definedName>
    <definedName name="__123Graph_Xｸﾞﾗﾌ2" localSheetId="13" hidden="1">[2]経費計算表!$B$54:$B$58</definedName>
    <definedName name="__123Graph_Xｸﾞﾗﾌ2" hidden="1">#REF!</definedName>
    <definedName name="__123Graph_X外装" localSheetId="13" hidden="1">[3]仮設躯体!#REF!</definedName>
    <definedName name="__123Graph_X外装" hidden="1">#REF!</definedName>
    <definedName name="__123Graph_X躯体" localSheetId="13" hidden="1">[3]仮設躯体!#REF!</definedName>
    <definedName name="__123Graph_X躯体" hidden="1">#REF!</definedName>
    <definedName name="__123Graph_X建築" localSheetId="13" hidden="1">[3]仮設躯体!#REF!</definedName>
    <definedName name="__123Graph_X建築" hidden="1">#REF!</definedName>
    <definedName name="__123Graph_X室内" localSheetId="13" hidden="1">[3]仮設躯体!#REF!</definedName>
    <definedName name="__123Graph_X室内" hidden="1">#REF!</definedName>
    <definedName name="__123Graph_X土工" localSheetId="13" hidden="1">[3]仮設躯体!#REF!</definedName>
    <definedName name="__123Graph_X土工" hidden="1">#REF!</definedName>
    <definedName name="__123Graph_X内装" localSheetId="13" hidden="1">[3]仮設躯体!#REF!</definedName>
    <definedName name="__123Graph_X内装" hidden="1">#REF!</definedName>
    <definedName name="_10__123Graph_Xｸﾞﾗﾌ_1" localSheetId="13" hidden="1">[5]経費計算表!$B$37:$B$41</definedName>
    <definedName name="_10__123Graph_Xｸﾞﾗﾌ_1" hidden="1">#REF!</definedName>
    <definedName name="_11__123Graph_Xｸﾞﾗﾌ_2" localSheetId="13" hidden="1">[5]経費計算表!$B$54:$B$58</definedName>
    <definedName name="_11__123Graph_Xｸﾞﾗﾌ_2" hidden="1">#REF!</definedName>
    <definedName name="_1K" hidden="1">'[6]#REF'!#REF!</definedName>
    <definedName name="_2S" hidden="1">'[6]#REF'!#REF!</definedName>
    <definedName name="_3_0_K" hidden="1">[7]諸経費!#REF!</definedName>
    <definedName name="_4_0_S" hidden="1">[7]諸経費!#REF!</definedName>
    <definedName name="_8__123Graph_Aｸﾞﾗﾌ_1" localSheetId="13" hidden="1">[5]経費計算表!$C$37:$C$41</definedName>
    <definedName name="_8__123Graph_Aｸﾞﾗﾌ_1" hidden="1">#REF!</definedName>
    <definedName name="_89ｋ1_" localSheetId="13" hidden="1">{#N/A,#N/A,FALSE,"Sheet16";#N/A,#N/A,FALSE,"Sheet16"}</definedName>
    <definedName name="_89ｋ1_" hidden="1">{#N/A,#N/A,FALSE,"Sheet16";#N/A,#N/A,FALSE,"Sheet16"}</definedName>
    <definedName name="_9__123Graph_Aｸﾞﾗﾌ_2" localSheetId="13" hidden="1">[5]経費計算表!$C$54:$C$58</definedName>
    <definedName name="_9__123Graph_Aｸﾞﾗﾌ_2" hidden="1">#REF!</definedName>
    <definedName name="_Dist_Bin" localSheetId="13" hidden="1">#REF!</definedName>
    <definedName name="_Dist_Bin" hidden="1">#REF!</definedName>
    <definedName name="_Dist_Values" localSheetId="13" hidden="1">#REF!</definedName>
    <definedName name="_Dist_Values" hidden="1">#REF!</definedName>
    <definedName name="_FALL" localSheetId="13" hidden="1">#REF!</definedName>
    <definedName name="_FALL" hidden="1">#REF!</definedName>
    <definedName name="_Fill" localSheetId="13" hidden="1">#REF!</definedName>
    <definedName name="_Fill" hidden="1">#REF!</definedName>
    <definedName name="_fill2" localSheetId="13" hidden="1">#REF!</definedName>
    <definedName name="_fill2" hidden="1">#REF!</definedName>
    <definedName name="_xlnm._FilterDatabase" localSheetId="13" hidden="1">#REF!</definedName>
    <definedName name="_xlnm._FilterDatabase" hidden="1">#REF!</definedName>
    <definedName name="_Key1" localSheetId="13" hidden="1">[8]残存物件!#REF!</definedName>
    <definedName name="_Key1" hidden="1">#REF!</definedName>
    <definedName name="_Key2" localSheetId="13" hidden="1">#REF!</definedName>
    <definedName name="_Key2" hidden="1">#REF!</definedName>
    <definedName name="_MatMult_A" localSheetId="13" hidden="1">#REF!</definedName>
    <definedName name="_MatMult_A" hidden="1">#REF!</definedName>
    <definedName name="_MatMult_AxB" localSheetId="13" hidden="1">#REF!</definedName>
    <definedName name="_MatMult_AxB" hidden="1">#REF!</definedName>
    <definedName name="_MatMult_B" localSheetId="13" hidden="1">#REF!</definedName>
    <definedName name="_MatMult_B" hidden="1">#REF!</definedName>
    <definedName name="_Order1" hidden="1">255</definedName>
    <definedName name="_Order2" hidden="1">0</definedName>
    <definedName name="_Parse_In" localSheetId="13" hidden="1">#REF!</definedName>
    <definedName name="_Parse_In" hidden="1">#REF!</definedName>
    <definedName name="_Regression_Int" localSheetId="12" hidden="1">1</definedName>
    <definedName name="_Regression_Int" localSheetId="4" hidden="1">1</definedName>
    <definedName name="_Regression_Int" localSheetId="8" hidden="1">1</definedName>
    <definedName name="_Regression_Int" localSheetId="3" hidden="1">1</definedName>
    <definedName name="_Regression_Int" localSheetId="7" hidden="1">1</definedName>
    <definedName name="_Regression_Int" localSheetId="11" hidden="1">1</definedName>
    <definedName name="_Regression_Int" localSheetId="13" hidden="1">1</definedName>
    <definedName name="_Regression_Int" localSheetId="5" hidden="1">1</definedName>
    <definedName name="_Regression_Int" localSheetId="9" hidden="1">1</definedName>
    <definedName name="_Regression_Int" hidden="1">1</definedName>
    <definedName name="_Sort" localSheetId="13" hidden="1">#REF!</definedName>
    <definedName name="_Sort" hidden="1">#REF!</definedName>
    <definedName name="_Table1_In1" localSheetId="13" hidden="1">#REF!</definedName>
    <definedName name="_Table1_In1" hidden="1">#REF!</definedName>
    <definedName name="_Table1_In2" localSheetId="13" hidden="1">[9]機器単価比較表!#REF!</definedName>
    <definedName name="_Table1_In2" hidden="1">#REF!</definedName>
    <definedName name="_Table1_Out" localSheetId="13" hidden="1">#REF!</definedName>
    <definedName name="_Table1_Out" hidden="1">#REF!</definedName>
    <definedName name="_Table2_In1" localSheetId="13" hidden="1">[10]アングル高圧!#REF!</definedName>
    <definedName name="_Table2_In1" hidden="1">#REF!</definedName>
    <definedName name="_Table2_In2" localSheetId="13" hidden="1">[10]アングル高圧!#REF!</definedName>
    <definedName name="_Table2_In2" hidden="1">#REF!</definedName>
    <definedName name="_Table2_Out" localSheetId="13" hidden="1">[10]アングル高圧!#REF!</definedName>
    <definedName name="_Table2_Out" hidden="1">#REF!</definedName>
    <definedName name="×２１新" localSheetId="13" hidden="1">{"重心病棟",#N/A,FALSE,"重心病棟"}</definedName>
    <definedName name="×２１新" hidden="1">{"重心病棟",#N/A,FALSE,"重心病棟"}</definedName>
    <definedName name="Ⅱ" localSheetId="13" hidden="1">{#N/A,#N/A,FALSE,"Sheet16";#N/A,#N/A,FALSE,"Sheet16"}</definedName>
    <definedName name="Ⅱ" hidden="1">{#N/A,#N/A,FALSE,"Sheet16";#N/A,#N/A,FALSE,"Sheet16"}</definedName>
    <definedName name="Ⅲ" localSheetId="13" hidden="1">{#N/A,#N/A,FALSE,"Sheet16";#N/A,#N/A,FALSE,"Sheet16"}</definedName>
    <definedName name="Ⅲ" hidden="1">{#N/A,#N/A,FALSE,"Sheet16";#N/A,#N/A,FALSE,"Sheet16"}</definedName>
    <definedName name="aaaaa" localSheetId="13" hidden="1">#REF!</definedName>
    <definedName name="aaaaa" hidden="1">#REF!</definedName>
    <definedName name="AccessDatabase" localSheetId="13" hidden="1">"C:\WINDOWS\ﾃﾞｽｸﾄｯﾌﾟ\ﾌﾞﾘｰﾌｹｰｽ\積算練習.mdb"</definedName>
    <definedName name="AccessDatabase" hidden="1">"C:\My Documents\キンニャモニャセンター計算集計1.mdb"</definedName>
    <definedName name="asdd" localSheetId="13" hidden="1">{#N/A,#N/A,FALSE,"内訳書";#N/A,#N/A,FALSE,"見積比較表";#N/A,#N/A,FALSE,"複合単価";#N/A,#N/A,FALSE,"拾出表"}</definedName>
    <definedName name="asdd" hidden="1">{#N/A,#N/A,FALSE,"内訳書";#N/A,#N/A,FALSE,"見積比較表";#N/A,#N/A,FALSE,"複合単価";#N/A,#N/A,FALSE,"拾出表"}</definedName>
    <definedName name="awq" localSheetId="13" hidden="1">#REF!</definedName>
    <definedName name="awq" hidden="1">#REF!</definedName>
    <definedName name="B下り" localSheetId="13" hidden="1">{#N/A,#N/A,FALSE,"Sheet16";#N/A,#N/A,FALSE,"Sheet16"}</definedName>
    <definedName name="B下り" hidden="1">{#N/A,#N/A,FALSE,"Sheet16";#N/A,#N/A,FALSE,"Sheet16"}</definedName>
    <definedName name="B工種別" localSheetId="13" hidden="1">{#N/A,#N/A,FALSE,"Sheet16";#N/A,#N/A,FALSE,"Sheet16"}</definedName>
    <definedName name="B工種別" hidden="1">{#N/A,#N/A,FALSE,"Sheet16";#N/A,#N/A,FALSE,"Sheet16"}</definedName>
    <definedName name="cost" localSheetId="13" hidden="1">#REF!</definedName>
    <definedName name="cost" hidden="1">#REF!</definedName>
    <definedName name="ｄｓｆ" localSheetId="13" hidden="1">{#N/A,#N/A,FALSE,"合計";#N/A,#N/A,FALSE,"綾羅木SC";#N/A,#N/A,FALSE,"FR棟";#N/A,#N/A,FALSE,"ﾐｽﾀｰﾏｯｸｽ"}</definedName>
    <definedName name="ｄｓｆ" hidden="1">{#N/A,#N/A,FALSE,"合計";#N/A,#N/A,FALSE,"綾羅木SC";#N/A,#N/A,FALSE,"FR棟";#N/A,#N/A,FALSE,"ﾐｽﾀｰﾏｯｸｽ"}</definedName>
    <definedName name="ｇ" localSheetId="13" hidden="1">#REF!</definedName>
    <definedName name="G_A0001" localSheetId="13" hidden="1">#REF!</definedName>
    <definedName name="G_A0001" hidden="1">#REF!</definedName>
    <definedName name="G_A0002" localSheetId="13" hidden="1">#REF!</definedName>
    <definedName name="G_A0002" hidden="1">#REF!</definedName>
    <definedName name="G_A0003" localSheetId="13" hidden="1">#REF!</definedName>
    <definedName name="G_A0003" hidden="1">#REF!</definedName>
    <definedName name="G_A0004" localSheetId="13" hidden="1">#REF!</definedName>
    <definedName name="G_A0004" hidden="1">#REF!</definedName>
    <definedName name="G_A0005" localSheetId="13" hidden="1">#REF!</definedName>
    <definedName name="G_A0005" hidden="1">#REF!</definedName>
    <definedName name="G_A0006" localSheetId="13" hidden="1">#REF!</definedName>
    <definedName name="G_A0006" hidden="1">#REF!</definedName>
    <definedName name="G_A0008" localSheetId="13" hidden="1">#REF!</definedName>
    <definedName name="G_A0008" hidden="1">#REF!</definedName>
    <definedName name="G_A0009" localSheetId="13" hidden="1">#REF!</definedName>
    <definedName name="G_A0009" hidden="1">#REF!</definedName>
    <definedName name="G_B0001" localSheetId="13" hidden="1">#REF!</definedName>
    <definedName name="G_B0001" hidden="1">#REF!</definedName>
    <definedName name="G_B0002" localSheetId="13" hidden="1">#REF!</definedName>
    <definedName name="G_B0002" hidden="1">#REF!</definedName>
    <definedName name="G_B0003" localSheetId="13" hidden="1">#REF!</definedName>
    <definedName name="G_B0003" hidden="1">#REF!</definedName>
    <definedName name="G_B0004" localSheetId="13" hidden="1">#REF!</definedName>
    <definedName name="G_B0004" hidden="1">#REF!</definedName>
    <definedName name="G_B0005" localSheetId="13" hidden="1">#REF!</definedName>
    <definedName name="G_B0005" hidden="1">#REF!</definedName>
    <definedName name="G_B0006" localSheetId="13" hidden="1">#REF!</definedName>
    <definedName name="G_B0006" hidden="1">#REF!</definedName>
    <definedName name="G_B0007" localSheetId="13" hidden="1">#REF!</definedName>
    <definedName name="G_B0007" hidden="1">#REF!</definedName>
    <definedName name="G_B0008" localSheetId="13" hidden="1">#REF!</definedName>
    <definedName name="G_B0008" hidden="1">#REF!</definedName>
    <definedName name="G_B0009" localSheetId="13" hidden="1">#REF!</definedName>
    <definedName name="G_B0009" hidden="1">#REF!</definedName>
    <definedName name="G_B0010" localSheetId="13" hidden="1">#REF!</definedName>
    <definedName name="G_B0010" hidden="1">#REF!</definedName>
    <definedName name="G_B0011" localSheetId="13" hidden="1">#REF!</definedName>
    <definedName name="G_B0011" hidden="1">#REF!</definedName>
    <definedName name="G_B0012" localSheetId="13" hidden="1">#REF!</definedName>
    <definedName name="G_B0012" hidden="1">#REF!</definedName>
    <definedName name="G_B0015" localSheetId="13" hidden="1">#REF!</definedName>
    <definedName name="G_B0015" hidden="1">#REF!</definedName>
    <definedName name="G_B0016" localSheetId="13" hidden="1">#REF!</definedName>
    <definedName name="G_B0016" hidden="1">#REF!</definedName>
    <definedName name="G_B0017" localSheetId="13" hidden="1">#REF!</definedName>
    <definedName name="G_B0017" hidden="1">#REF!</definedName>
    <definedName name="G_B0018" localSheetId="13" hidden="1">#REF!</definedName>
    <definedName name="G_B0018" hidden="1">#REF!</definedName>
    <definedName name="G_B0019" localSheetId="13" hidden="1">#REF!</definedName>
    <definedName name="G_B0019" hidden="1">#REF!</definedName>
    <definedName name="G_B0020" localSheetId="13" hidden="1">#REF!</definedName>
    <definedName name="G_B0020" hidden="1">#REF!</definedName>
    <definedName name="G_B0021" localSheetId="13" hidden="1">#REF!</definedName>
    <definedName name="G_B0021" hidden="1">#REF!</definedName>
    <definedName name="G_B0022" localSheetId="13" hidden="1">#REF!</definedName>
    <definedName name="G_B0022" hidden="1">#REF!</definedName>
    <definedName name="G_B0023" localSheetId="13" hidden="1">#REF!</definedName>
    <definedName name="G_B0023" hidden="1">#REF!</definedName>
    <definedName name="G_B0024" localSheetId="13" hidden="1">#REF!</definedName>
    <definedName name="G_B0024" hidden="1">#REF!</definedName>
    <definedName name="G_B0025" localSheetId="13" hidden="1">#REF!</definedName>
    <definedName name="G_B0025" hidden="1">#REF!</definedName>
    <definedName name="G_B0026" localSheetId="13" hidden="1">#REF!</definedName>
    <definedName name="G_B0026" hidden="1">#REF!</definedName>
    <definedName name="G_D0001" localSheetId="13" hidden="1">#REF!</definedName>
    <definedName name="G_D0001" hidden="1">#REF!</definedName>
    <definedName name="G_D0002" localSheetId="13" hidden="1">#REF!</definedName>
    <definedName name="G_D0002" hidden="1">#REF!</definedName>
    <definedName name="G_D0003" localSheetId="13" hidden="1">#REF!</definedName>
    <definedName name="G_D0003" hidden="1">#REF!</definedName>
    <definedName name="G_D0004" localSheetId="13" hidden="1">#REF!</definedName>
    <definedName name="G_D0004" hidden="1">#REF!</definedName>
    <definedName name="G_D0005" localSheetId="13" hidden="1">#REF!</definedName>
    <definedName name="G_D0005" hidden="1">#REF!</definedName>
    <definedName name="G_D0006" localSheetId="13" hidden="1">#REF!</definedName>
    <definedName name="G_D0006" hidden="1">#REF!</definedName>
    <definedName name="G_D0007" localSheetId="13" hidden="1">#REF!</definedName>
    <definedName name="G_D0007" hidden="1">#REF!</definedName>
    <definedName name="G_D0008" localSheetId="13" hidden="1">#REF!</definedName>
    <definedName name="G_D0008" hidden="1">#REF!</definedName>
    <definedName name="G_D0009" localSheetId="13" hidden="1">#REF!</definedName>
    <definedName name="G_D0009" hidden="1">#REF!</definedName>
    <definedName name="G_D0010" localSheetId="13" hidden="1">#REF!</definedName>
    <definedName name="G_D0010" hidden="1">#REF!</definedName>
    <definedName name="G_D0011" localSheetId="13" hidden="1">#REF!</definedName>
    <definedName name="G_D0011" hidden="1">#REF!</definedName>
    <definedName name="G_D0012" localSheetId="13" hidden="1">#REF!</definedName>
    <definedName name="G_D0012" hidden="1">#REF!</definedName>
    <definedName name="G_D0013" localSheetId="13" hidden="1">#REF!</definedName>
    <definedName name="G_D0013" hidden="1">#REF!</definedName>
    <definedName name="G_D0014" localSheetId="13" hidden="1">#REF!</definedName>
    <definedName name="G_D0014" hidden="1">#REF!</definedName>
    <definedName name="G_D0015" localSheetId="13" hidden="1">#REF!</definedName>
    <definedName name="G_D0015" hidden="1">#REF!</definedName>
    <definedName name="G_D0016" localSheetId="13" hidden="1">#REF!</definedName>
    <definedName name="G_D0016" hidden="1">#REF!</definedName>
    <definedName name="G_D0017" localSheetId="13" hidden="1">#REF!</definedName>
    <definedName name="G_D0017" hidden="1">#REF!</definedName>
    <definedName name="G_D0018" localSheetId="13" hidden="1">#REF!</definedName>
    <definedName name="G_D0018" hidden="1">#REF!</definedName>
    <definedName name="G_D0019" localSheetId="13" hidden="1">#REF!</definedName>
    <definedName name="G_D0019" hidden="1">#REF!</definedName>
    <definedName name="G_D0020" localSheetId="13" hidden="1">#REF!</definedName>
    <definedName name="G_D0020" hidden="1">#REF!</definedName>
    <definedName name="G_D0021" localSheetId="13" hidden="1">#REF!</definedName>
    <definedName name="G_D0021" hidden="1">#REF!</definedName>
    <definedName name="G_D0022" localSheetId="13" hidden="1">#REF!</definedName>
    <definedName name="G_D0022" hidden="1">#REF!</definedName>
    <definedName name="G_D0023" localSheetId="13" hidden="1">#REF!</definedName>
    <definedName name="G_D0023" hidden="1">#REF!</definedName>
    <definedName name="G_D0024" localSheetId="13" hidden="1">#REF!</definedName>
    <definedName name="G_D0024" hidden="1">#REF!</definedName>
    <definedName name="G_D0025" localSheetId="13" hidden="1">#REF!</definedName>
    <definedName name="G_D0025" hidden="1">#REF!</definedName>
    <definedName name="G_D0026" localSheetId="13" hidden="1">#REF!</definedName>
    <definedName name="G_D0026" hidden="1">#REF!</definedName>
    <definedName name="G_D0027" localSheetId="13" hidden="1">#REF!</definedName>
    <definedName name="G_D0027" hidden="1">#REF!</definedName>
    <definedName name="G_D0028" localSheetId="13" hidden="1">#REF!</definedName>
    <definedName name="G_D0028" hidden="1">#REF!</definedName>
    <definedName name="G_D0029" localSheetId="13" hidden="1">#REF!</definedName>
    <definedName name="G_D0029" hidden="1">#REF!</definedName>
    <definedName name="G_D0031" localSheetId="13" hidden="1">#REF!</definedName>
    <definedName name="G_D0031" hidden="1">#REF!</definedName>
    <definedName name="G_D0033" localSheetId="13" hidden="1">#REF!</definedName>
    <definedName name="G_D0033" hidden="1">#REF!</definedName>
    <definedName name="G_D0034" localSheetId="13" hidden="1">#REF!</definedName>
    <definedName name="G_D0034" hidden="1">#REF!</definedName>
    <definedName name="G_D0035" localSheetId="13" hidden="1">#REF!</definedName>
    <definedName name="G_D0035" hidden="1">#REF!</definedName>
    <definedName name="G_D0036" localSheetId="13" hidden="1">#REF!</definedName>
    <definedName name="G_D0036" hidden="1">#REF!</definedName>
    <definedName name="G_D0038" localSheetId="13" hidden="1">#REF!</definedName>
    <definedName name="G_D0038" hidden="1">#REF!</definedName>
    <definedName name="G_D0039" localSheetId="13" hidden="1">#REF!</definedName>
    <definedName name="G_D0039" hidden="1">#REF!</definedName>
    <definedName name="G_D0040" localSheetId="13" hidden="1">#REF!</definedName>
    <definedName name="G_D0040" hidden="1">#REF!</definedName>
    <definedName name="G_D0041" localSheetId="13" hidden="1">#REF!</definedName>
    <definedName name="G_D0041" hidden="1">#REF!</definedName>
    <definedName name="G_D0042" localSheetId="13" hidden="1">#REF!</definedName>
    <definedName name="G_D0042" hidden="1">#REF!</definedName>
    <definedName name="G_D0043" localSheetId="13" hidden="1">#REF!</definedName>
    <definedName name="G_D0043" hidden="1">#REF!</definedName>
    <definedName name="G_D0044" localSheetId="13" hidden="1">#REF!</definedName>
    <definedName name="G_D0044" hidden="1">#REF!</definedName>
    <definedName name="G_D0045" localSheetId="13" hidden="1">#REF!</definedName>
    <definedName name="G_D0045" hidden="1">#REF!</definedName>
    <definedName name="G_D0046" localSheetId="13" hidden="1">#REF!</definedName>
    <definedName name="G_D0046" hidden="1">#REF!</definedName>
    <definedName name="G_D0047" localSheetId="13" hidden="1">#REF!</definedName>
    <definedName name="G_D0047" hidden="1">#REF!</definedName>
    <definedName name="G_D0048" localSheetId="13" hidden="1">#REF!</definedName>
    <definedName name="G_D0048" hidden="1">#REF!</definedName>
    <definedName name="G_D0049" localSheetId="13" hidden="1">#REF!</definedName>
    <definedName name="G_D0049" hidden="1">#REF!</definedName>
    <definedName name="G_D0050" localSheetId="13" hidden="1">#REF!</definedName>
    <definedName name="G_D0050" hidden="1">#REF!</definedName>
    <definedName name="G_D0051" localSheetId="13" hidden="1">#REF!</definedName>
    <definedName name="G_D0051" hidden="1">#REF!</definedName>
    <definedName name="G_D0052" localSheetId="13" hidden="1">#REF!</definedName>
    <definedName name="G_D0052" hidden="1">#REF!</definedName>
    <definedName name="G_D0053" localSheetId="13" hidden="1">#REF!</definedName>
    <definedName name="G_D0053" hidden="1">#REF!</definedName>
    <definedName name="G_D0054" localSheetId="13" hidden="1">#REF!</definedName>
    <definedName name="G_D0054" hidden="1">#REF!</definedName>
    <definedName name="G_D0055" localSheetId="13" hidden="1">#REF!</definedName>
    <definedName name="G_D0055" hidden="1">#REF!</definedName>
    <definedName name="G_D0056" localSheetId="13" hidden="1">#REF!</definedName>
    <definedName name="G_D0056" hidden="1">#REF!</definedName>
    <definedName name="G_D0057" localSheetId="13" hidden="1">#REF!</definedName>
    <definedName name="G_D0057" hidden="1">#REF!</definedName>
    <definedName name="G_D0058" localSheetId="13" hidden="1">#REF!</definedName>
    <definedName name="G_D0058" hidden="1">#REF!</definedName>
    <definedName name="G_D0059" localSheetId="13" hidden="1">#REF!</definedName>
    <definedName name="G_D0059" hidden="1">#REF!</definedName>
    <definedName name="G_D0060" localSheetId="13" hidden="1">#REF!</definedName>
    <definedName name="G_D0060" hidden="1">#REF!</definedName>
    <definedName name="G_D0061" localSheetId="13" hidden="1">#REF!</definedName>
    <definedName name="G_D0061" hidden="1">#REF!</definedName>
    <definedName name="G_D0062" localSheetId="13" hidden="1">#REF!</definedName>
    <definedName name="G_D0062" hidden="1">#REF!</definedName>
    <definedName name="G_D0063" localSheetId="13" hidden="1">#REF!</definedName>
    <definedName name="G_D0063" hidden="1">#REF!</definedName>
    <definedName name="G_D0076" localSheetId="13" hidden="1">#REF!</definedName>
    <definedName name="G_D0076" hidden="1">#REF!</definedName>
    <definedName name="G_D0077" localSheetId="13" hidden="1">#REF!</definedName>
    <definedName name="G_D0077" hidden="1">#REF!</definedName>
    <definedName name="G_D0078" localSheetId="13" hidden="1">#REF!</definedName>
    <definedName name="G_D0078" hidden="1">#REF!</definedName>
    <definedName name="G_D0079" localSheetId="13" hidden="1">#REF!</definedName>
    <definedName name="G_D0079" hidden="1">#REF!</definedName>
    <definedName name="G_D0081" localSheetId="13" hidden="1">#REF!</definedName>
    <definedName name="G_D0081" hidden="1">#REF!</definedName>
    <definedName name="G_D0083" localSheetId="13" hidden="1">#REF!</definedName>
    <definedName name="G_D0083" hidden="1">#REF!</definedName>
    <definedName name="G_D0084" localSheetId="13" hidden="1">#REF!</definedName>
    <definedName name="G_D0084" hidden="1">#REF!</definedName>
    <definedName name="G_D0085" localSheetId="13" hidden="1">#REF!</definedName>
    <definedName name="G_D0085" hidden="1">#REF!</definedName>
    <definedName name="G_D0086" localSheetId="13" hidden="1">#REF!</definedName>
    <definedName name="G_D0086" hidden="1">#REF!</definedName>
    <definedName name="G_D0087" localSheetId="13" hidden="1">#REF!</definedName>
    <definedName name="G_D0087" hidden="1">#REF!</definedName>
    <definedName name="G_D0088" localSheetId="13" hidden="1">#REF!</definedName>
    <definedName name="G_D0088" hidden="1">#REF!</definedName>
    <definedName name="G_D0089" localSheetId="13" hidden="1">#REF!</definedName>
    <definedName name="G_D0089" hidden="1">#REF!</definedName>
    <definedName name="G_D0090" localSheetId="13" hidden="1">#REF!</definedName>
    <definedName name="G_D0090" hidden="1">#REF!</definedName>
    <definedName name="G_D0091" localSheetId="13" hidden="1">#REF!</definedName>
    <definedName name="G_D0091" hidden="1">#REF!</definedName>
    <definedName name="G_D0092" localSheetId="13" hidden="1">#REF!</definedName>
    <definedName name="G_D0092" hidden="1">#REF!</definedName>
    <definedName name="G_D0093" localSheetId="13" hidden="1">#REF!</definedName>
    <definedName name="G_D0093" hidden="1">#REF!</definedName>
    <definedName name="G_D0094" localSheetId="13" hidden="1">#REF!</definedName>
    <definedName name="G_D0094" hidden="1">#REF!</definedName>
    <definedName name="G_D0095" localSheetId="13" hidden="1">#REF!</definedName>
    <definedName name="G_D0095" hidden="1">#REF!</definedName>
    <definedName name="G_D0099" localSheetId="13" hidden="1">#REF!</definedName>
    <definedName name="G_D0099" hidden="1">#REF!</definedName>
    <definedName name="G_D0102" localSheetId="13" hidden="1">#REF!</definedName>
    <definedName name="G_D0102" hidden="1">#REF!</definedName>
    <definedName name="G_D0103" localSheetId="13" hidden="1">#REF!</definedName>
    <definedName name="G_D0103" hidden="1">#REF!</definedName>
    <definedName name="G_D0104" localSheetId="13" hidden="1">#REF!</definedName>
    <definedName name="G_D0104" hidden="1">#REF!</definedName>
    <definedName name="G_D0105" localSheetId="13" hidden="1">#REF!</definedName>
    <definedName name="G_D0105" hidden="1">#REF!</definedName>
    <definedName name="G_D0107" localSheetId="13" hidden="1">#REF!</definedName>
    <definedName name="G_D0107" hidden="1">#REF!</definedName>
    <definedName name="G_D0109" localSheetId="13" hidden="1">#REF!</definedName>
    <definedName name="G_D0109" hidden="1">#REF!</definedName>
    <definedName name="G_D0110" localSheetId="13" hidden="1">#REF!</definedName>
    <definedName name="G_D0110" hidden="1">#REF!</definedName>
    <definedName name="G_D0111" localSheetId="13" hidden="1">#REF!</definedName>
    <definedName name="G_D0111" hidden="1">#REF!</definedName>
    <definedName name="G_D0112" localSheetId="13" hidden="1">#REF!</definedName>
    <definedName name="G_D0112" hidden="1">#REF!</definedName>
    <definedName name="G_D0113" localSheetId="13" hidden="1">#REF!</definedName>
    <definedName name="G_D0113" hidden="1">#REF!</definedName>
    <definedName name="G_D0114" localSheetId="13" hidden="1">#REF!</definedName>
    <definedName name="G_D0114" hidden="1">#REF!</definedName>
    <definedName name="G_D0115" localSheetId="13" hidden="1">#REF!</definedName>
    <definedName name="G_D0115" hidden="1">#REF!</definedName>
    <definedName name="G_D0116" localSheetId="13" hidden="1">#REF!</definedName>
    <definedName name="G_D0116" hidden="1">#REF!</definedName>
    <definedName name="G_D0117" localSheetId="13" hidden="1">#REF!</definedName>
    <definedName name="G_D0117" hidden="1">#REF!</definedName>
    <definedName name="G_D0118" localSheetId="13" hidden="1">#REF!</definedName>
    <definedName name="G_D0118" hidden="1">#REF!</definedName>
    <definedName name="G_D0119" localSheetId="13" hidden="1">#REF!</definedName>
    <definedName name="G_D0119" hidden="1">#REF!</definedName>
    <definedName name="G_D0121" localSheetId="13" hidden="1">#REF!</definedName>
    <definedName name="G_D0121" hidden="1">#REF!</definedName>
    <definedName name="G_D0122" localSheetId="13" hidden="1">#REF!</definedName>
    <definedName name="G_D0122" hidden="1">#REF!</definedName>
    <definedName name="G_D0123" localSheetId="13" hidden="1">#REF!</definedName>
    <definedName name="G_D0123" hidden="1">#REF!</definedName>
    <definedName name="G_F0001" localSheetId="13" hidden="1">#REF!</definedName>
    <definedName name="G_F0001" hidden="1">#REF!</definedName>
    <definedName name="G_F0002" localSheetId="13" hidden="1">#REF!</definedName>
    <definedName name="G_F0002" hidden="1">#REF!</definedName>
    <definedName name="gbhnghy" localSheetId="13" hidden="1">#REF!</definedName>
    <definedName name="gbhnghy" hidden="1">#REF!</definedName>
    <definedName name="ＧＳ勝央" localSheetId="13" hidden="1">{#N/A,#N/A,FALSE,"Sheet16";#N/A,#N/A,FALSE,"Sheet16"}</definedName>
    <definedName name="ＧＳ勝央" hidden="1">{#N/A,#N/A,FALSE,"Sheet16";#N/A,#N/A,FALSE,"Sheet16"}</definedName>
    <definedName name="gvfcy" localSheetId="13" hidden="1">#REF!</definedName>
    <definedName name="gvfcy" hidden="1">#REF!</definedName>
    <definedName name="HTML_CodePage" hidden="1">932</definedName>
    <definedName name="HTML_Control" localSheetId="13" hidden="1">{"'予定表'!$A$1:$W$38"}</definedName>
    <definedName name="HTML_Control" hidden="1">{"'事務費明細書'!$A$1:$B$2"}</definedName>
    <definedName name="HTML_CONTROL2" localSheetId="13" hidden="1">{"'事務費明細書'!$A$1:$B$2"}</definedName>
    <definedName name="HTML_CONTROL2" hidden="1">{"'事務費明細書'!$A$1:$B$2"}</definedName>
    <definedName name="HTML_Description" hidden="1">""</definedName>
    <definedName name="HTML_Email" localSheetId="13" hidden="1">"masatoshi@togiya.net"</definedName>
    <definedName name="HTML_Email" hidden="1">""</definedName>
    <definedName name="HTML_Header" localSheetId="13" hidden="1">"予定表"</definedName>
    <definedName name="HTML_Header" hidden="1">"事務費明細書"</definedName>
    <definedName name="HTML_LastUpdate" localSheetId="13" hidden="1">"01/02/01"</definedName>
    <definedName name="HTML_LastUpdate" hidden="1">"97/08/18"</definedName>
    <definedName name="HTML_LineAfter" localSheetId="13" hidden="1">TRUE</definedName>
    <definedName name="HTML_LineAfter" hidden="1">FALSE</definedName>
    <definedName name="HTML_LineBefore" localSheetId="13" hidden="1">TRUE</definedName>
    <definedName name="HTML_LineBefore" hidden="1">FALSE</definedName>
    <definedName name="HTML_Name" localSheetId="13" hidden="1">"硎谷 将紀"</definedName>
    <definedName name="HTML_Name" hidden="1">"東和科学㈱九州支店"</definedName>
    <definedName name="HTML_OBDlg2" hidden="1">TRUE</definedName>
    <definedName name="HTML_OBDlg4" hidden="1">TRUE</definedName>
    <definedName name="HTML_OS" hidden="1">0</definedName>
    <definedName name="HTML_PathFile" localSheetId="13" hidden="1">"A:\My Documents\ﾎｰﾑﾍﾟｰｼﾞ\予定.htm"</definedName>
    <definedName name="HTML_PathFile" hidden="1">"E:\稲築\補助申\９年申請\MyHTML.htm"</definedName>
    <definedName name="HTML_Title" localSheetId="13" hidden="1">"予定表"</definedName>
    <definedName name="HTML_Title" hidden="1">"９年申請(最終)"</definedName>
    <definedName name="HTML1_1" hidden="1">"[図面修正.xls]Sheet2!$B$5:$F$10"</definedName>
    <definedName name="HTML1_10" hidden="1">""</definedName>
    <definedName name="HTML1_11" hidden="1">1</definedName>
    <definedName name="HTML1_12" hidden="1">"C:\GYOUMU\ﾃﾞｽｸﾄｯﾌﾟ\MyHTML.htm"</definedName>
    <definedName name="HTML1_2" hidden="1">1</definedName>
    <definedName name="HTML1_3" hidden="1">"図面修正.xls"</definedName>
    <definedName name="HTML1_4" hidden="1">"Sheet2"</definedName>
    <definedName name="HTML1_5" hidden="1">""</definedName>
    <definedName name="HTML1_6" hidden="1">-4146</definedName>
    <definedName name="HTML1_7" hidden="1">-4146</definedName>
    <definedName name="HTML1_8" hidden="1">"97/04/17"</definedName>
    <definedName name="HTML1_9" hidden="1">"情報システム部"</definedName>
    <definedName name="HTMLCount" hidden="1">1</definedName>
    <definedName name="jin" localSheetId="13" hidden="1">#REF!</definedName>
    <definedName name="jin" hidden="1">#REF!</definedName>
    <definedName name="jｸｼﾞｮｵ" localSheetId="13" hidden="1">#REF!</definedName>
    <definedName name="jｸｼﾞｮｵ" hidden="1">#REF!</definedName>
    <definedName name="K_0" localSheetId="13" hidden="1">#REF!</definedName>
    <definedName name="K_0" hidden="1">#REF!</definedName>
    <definedName name="kari" localSheetId="13" hidden="1">#REF!</definedName>
    <definedName name="kari" hidden="1">#REF!</definedName>
    <definedName name="kk" hidden="1">#REF!</definedName>
    <definedName name="mm" localSheetId="13" hidden="1">'[11]HB 撤去'!#REF!</definedName>
    <definedName name="mm" hidden="1">#REF!</definedName>
    <definedName name="mmkjk" localSheetId="13" hidden="1">#REF!</definedName>
    <definedName name="mmkjk" hidden="1">#REF!</definedName>
    <definedName name="NONAME" localSheetId="13" hidden="1">#REF!</definedName>
    <definedName name="NONAME" hidden="1">#REF!</definedName>
    <definedName name="P_1" localSheetId="13" hidden="1">#REF!</definedName>
    <definedName name="P_1" hidden="1">#REF!</definedName>
    <definedName name="P_10" localSheetId="13" hidden="1">#REF!</definedName>
    <definedName name="P_10" hidden="1">#REF!</definedName>
    <definedName name="P_100" localSheetId="13" hidden="1">#REF!</definedName>
    <definedName name="P_100" hidden="1">#REF!</definedName>
    <definedName name="P_101" localSheetId="13" hidden="1">#REF!</definedName>
    <definedName name="P_101" hidden="1">#REF!</definedName>
    <definedName name="P_102" localSheetId="13" hidden="1">#REF!</definedName>
    <definedName name="P_102" hidden="1">#REF!</definedName>
    <definedName name="P_103" localSheetId="13" hidden="1">#REF!</definedName>
    <definedName name="P_103" hidden="1">#REF!</definedName>
    <definedName name="P_104" localSheetId="13" hidden="1">#REF!</definedName>
    <definedName name="P_104" hidden="1">#REF!</definedName>
    <definedName name="P_105" localSheetId="13" hidden="1">#REF!</definedName>
    <definedName name="P_105" hidden="1">#REF!</definedName>
    <definedName name="P_106" localSheetId="13" hidden="1">#REF!</definedName>
    <definedName name="P_106" hidden="1">#REF!</definedName>
    <definedName name="P_107" localSheetId="13" hidden="1">#REF!</definedName>
    <definedName name="P_107" hidden="1">#REF!</definedName>
    <definedName name="P_108" localSheetId="13" hidden="1">#REF!</definedName>
    <definedName name="P_108" hidden="1">#REF!</definedName>
    <definedName name="P_109" localSheetId="13" hidden="1">#REF!</definedName>
    <definedName name="P_109" hidden="1">#REF!</definedName>
    <definedName name="P_11" localSheetId="13" hidden="1">#REF!</definedName>
    <definedName name="P_11" hidden="1">#REF!</definedName>
    <definedName name="P_110" localSheetId="13" hidden="1">#REF!</definedName>
    <definedName name="P_110" hidden="1">#REF!</definedName>
    <definedName name="P_111" localSheetId="13" hidden="1">#REF!</definedName>
    <definedName name="P_111" hidden="1">#REF!</definedName>
    <definedName name="P_112" localSheetId="13" hidden="1">#REF!</definedName>
    <definedName name="P_112" hidden="1">#REF!</definedName>
    <definedName name="P_113" localSheetId="13" hidden="1">#REF!</definedName>
    <definedName name="P_113" hidden="1">#REF!</definedName>
    <definedName name="P_114" localSheetId="13" hidden="1">#REF!</definedName>
    <definedName name="P_114" hidden="1">#REF!</definedName>
    <definedName name="P_115" localSheetId="13" hidden="1">#REF!</definedName>
    <definedName name="P_115" hidden="1">#REF!</definedName>
    <definedName name="P_116" localSheetId="13" hidden="1">#REF!</definedName>
    <definedName name="P_116" hidden="1">#REF!</definedName>
    <definedName name="P_117" localSheetId="13" hidden="1">#REF!</definedName>
    <definedName name="P_117" hidden="1">#REF!</definedName>
    <definedName name="P_118" localSheetId="13" hidden="1">#REF!</definedName>
    <definedName name="P_118" hidden="1">#REF!</definedName>
    <definedName name="P_119" localSheetId="13" hidden="1">#REF!</definedName>
    <definedName name="P_119" hidden="1">#REF!</definedName>
    <definedName name="P_12" localSheetId="13" hidden="1">#REF!</definedName>
    <definedName name="P_12" hidden="1">#REF!</definedName>
    <definedName name="P_120" localSheetId="13" hidden="1">#REF!</definedName>
    <definedName name="P_120" hidden="1">#REF!</definedName>
    <definedName name="P_121" localSheetId="13" hidden="1">#REF!</definedName>
    <definedName name="P_121" hidden="1">#REF!</definedName>
    <definedName name="P_122" localSheetId="13" hidden="1">#REF!</definedName>
    <definedName name="P_122" hidden="1">#REF!</definedName>
    <definedName name="P_123" localSheetId="13" hidden="1">#REF!</definedName>
    <definedName name="P_123" hidden="1">#REF!</definedName>
    <definedName name="P_124" localSheetId="13" hidden="1">#REF!</definedName>
    <definedName name="P_124" hidden="1">#REF!</definedName>
    <definedName name="P_125" localSheetId="13" hidden="1">#REF!</definedName>
    <definedName name="P_125" hidden="1">#REF!</definedName>
    <definedName name="P_126" localSheetId="13" hidden="1">#REF!</definedName>
    <definedName name="P_126" hidden="1">#REF!</definedName>
    <definedName name="P_127" localSheetId="13" hidden="1">#REF!</definedName>
    <definedName name="P_127" hidden="1">#REF!</definedName>
    <definedName name="P_128" localSheetId="13" hidden="1">#REF!</definedName>
    <definedName name="P_128" hidden="1">#REF!</definedName>
    <definedName name="P_129" localSheetId="13" hidden="1">#REF!</definedName>
    <definedName name="P_129" hidden="1">#REF!</definedName>
    <definedName name="P_13" localSheetId="13" hidden="1">#REF!</definedName>
    <definedName name="P_13" hidden="1">#REF!</definedName>
    <definedName name="P_130" localSheetId="13" hidden="1">#REF!</definedName>
    <definedName name="P_130" hidden="1">#REF!</definedName>
    <definedName name="P_131" localSheetId="13" hidden="1">#REF!</definedName>
    <definedName name="P_131" hidden="1">#REF!</definedName>
    <definedName name="P_132" localSheetId="13" hidden="1">#REF!</definedName>
    <definedName name="P_132" hidden="1">#REF!</definedName>
    <definedName name="P_133" localSheetId="13" hidden="1">#REF!</definedName>
    <definedName name="P_133" hidden="1">#REF!</definedName>
    <definedName name="P_134" localSheetId="13" hidden="1">#REF!</definedName>
    <definedName name="P_134" hidden="1">#REF!</definedName>
    <definedName name="P_135" localSheetId="13" hidden="1">#REF!</definedName>
    <definedName name="P_135" hidden="1">#REF!</definedName>
    <definedName name="P_136" localSheetId="13" hidden="1">#REF!</definedName>
    <definedName name="P_136" hidden="1">#REF!</definedName>
    <definedName name="P_137" localSheetId="13" hidden="1">#REF!</definedName>
    <definedName name="P_137" hidden="1">#REF!</definedName>
    <definedName name="P_138" localSheetId="13" hidden="1">#REF!</definedName>
    <definedName name="P_138" hidden="1">#REF!</definedName>
    <definedName name="P_139" localSheetId="13" hidden="1">#REF!</definedName>
    <definedName name="P_139" hidden="1">#REF!</definedName>
    <definedName name="P_14" localSheetId="13" hidden="1">#REF!</definedName>
    <definedName name="P_14" hidden="1">#REF!</definedName>
    <definedName name="P_140" localSheetId="13" hidden="1">#REF!</definedName>
    <definedName name="P_140" hidden="1">#REF!</definedName>
    <definedName name="P_141" localSheetId="13" hidden="1">#REF!</definedName>
    <definedName name="P_141" hidden="1">#REF!</definedName>
    <definedName name="P_142" localSheetId="13" hidden="1">#REF!</definedName>
    <definedName name="P_142" hidden="1">#REF!</definedName>
    <definedName name="P_143" localSheetId="13" hidden="1">#REF!</definedName>
    <definedName name="P_143" hidden="1">#REF!</definedName>
    <definedName name="P_144" localSheetId="13" hidden="1">#REF!</definedName>
    <definedName name="P_144" hidden="1">#REF!</definedName>
    <definedName name="P_145" localSheetId="13" hidden="1">#REF!</definedName>
    <definedName name="P_145" hidden="1">#REF!</definedName>
    <definedName name="P_146" localSheetId="13" hidden="1">#REF!</definedName>
    <definedName name="P_146" hidden="1">#REF!</definedName>
    <definedName name="P_147" localSheetId="13" hidden="1">#REF!</definedName>
    <definedName name="P_147" hidden="1">#REF!</definedName>
    <definedName name="P_15" localSheetId="13" hidden="1">#REF!</definedName>
    <definedName name="P_15" hidden="1">#REF!</definedName>
    <definedName name="P_16" localSheetId="13" hidden="1">#REF!</definedName>
    <definedName name="P_16" hidden="1">#REF!</definedName>
    <definedName name="P_17" localSheetId="13" hidden="1">#REF!</definedName>
    <definedName name="P_17" hidden="1">#REF!</definedName>
    <definedName name="P_18" localSheetId="13" hidden="1">#REF!</definedName>
    <definedName name="P_18" hidden="1">#REF!</definedName>
    <definedName name="P_19" localSheetId="13" hidden="1">#REF!</definedName>
    <definedName name="P_19" hidden="1">#REF!</definedName>
    <definedName name="P_20" localSheetId="13" hidden="1">#REF!</definedName>
    <definedName name="P_20" hidden="1">#REF!</definedName>
    <definedName name="P_21" localSheetId="13" hidden="1">#REF!</definedName>
    <definedName name="P_21" hidden="1">#REF!</definedName>
    <definedName name="P_22" localSheetId="13" hidden="1">#REF!</definedName>
    <definedName name="P_22" hidden="1">#REF!</definedName>
    <definedName name="P_23" localSheetId="13" hidden="1">#REF!</definedName>
    <definedName name="P_23" hidden="1">#REF!</definedName>
    <definedName name="P_24" localSheetId="13" hidden="1">#REF!</definedName>
    <definedName name="P_24" hidden="1">#REF!</definedName>
    <definedName name="P_25" localSheetId="13" hidden="1">#REF!</definedName>
    <definedName name="P_25" hidden="1">#REF!</definedName>
    <definedName name="P_26" localSheetId="13" hidden="1">#REF!</definedName>
    <definedName name="P_26" hidden="1">#REF!</definedName>
    <definedName name="P_27" localSheetId="13" hidden="1">#REF!</definedName>
    <definedName name="P_27" hidden="1">#REF!</definedName>
    <definedName name="P_28" localSheetId="13" hidden="1">#REF!</definedName>
    <definedName name="P_28" hidden="1">#REF!</definedName>
    <definedName name="P_29" localSheetId="13" hidden="1">#REF!</definedName>
    <definedName name="P_29" hidden="1">#REF!</definedName>
    <definedName name="P_3" localSheetId="13" hidden="1">#REF!</definedName>
    <definedName name="P_3" hidden="1">#REF!</definedName>
    <definedName name="P_30" localSheetId="13" hidden="1">#REF!</definedName>
    <definedName name="P_30" hidden="1">#REF!</definedName>
    <definedName name="P_31" localSheetId="13" hidden="1">#REF!</definedName>
    <definedName name="P_31" hidden="1">#REF!</definedName>
    <definedName name="P_32" localSheetId="13" hidden="1">#REF!</definedName>
    <definedName name="P_32" hidden="1">#REF!</definedName>
    <definedName name="P_33" localSheetId="13" hidden="1">#REF!</definedName>
    <definedName name="P_33" hidden="1">#REF!</definedName>
    <definedName name="P_34" localSheetId="13" hidden="1">#REF!</definedName>
    <definedName name="P_34" hidden="1">#REF!</definedName>
    <definedName name="P_35" localSheetId="13" hidden="1">#REF!</definedName>
    <definedName name="P_35" hidden="1">#REF!</definedName>
    <definedName name="P_36" localSheetId="13" hidden="1">#REF!</definedName>
    <definedName name="P_36" hidden="1">#REF!</definedName>
    <definedName name="P_37" localSheetId="13" hidden="1">#REF!</definedName>
    <definedName name="P_37" hidden="1">#REF!</definedName>
    <definedName name="P_38" localSheetId="13" hidden="1">#REF!</definedName>
    <definedName name="P_38" hidden="1">#REF!</definedName>
    <definedName name="P_39" localSheetId="13" hidden="1">#REF!</definedName>
    <definedName name="P_39" hidden="1">#REF!</definedName>
    <definedName name="P_4" localSheetId="13" hidden="1">#REF!</definedName>
    <definedName name="P_4" hidden="1">#REF!</definedName>
    <definedName name="P_40" localSheetId="13" hidden="1">#REF!</definedName>
    <definedName name="P_40" hidden="1">#REF!</definedName>
    <definedName name="P_41" localSheetId="13" hidden="1">#REF!</definedName>
    <definedName name="P_41" hidden="1">#REF!</definedName>
    <definedName name="P_42" localSheetId="13" hidden="1">#REF!</definedName>
    <definedName name="P_42" hidden="1">#REF!</definedName>
    <definedName name="P_43" localSheetId="13" hidden="1">#REF!</definedName>
    <definedName name="P_43" hidden="1">#REF!</definedName>
    <definedName name="P_44" localSheetId="13" hidden="1">#REF!</definedName>
    <definedName name="P_44" hidden="1">#REF!</definedName>
    <definedName name="P_45" localSheetId="13" hidden="1">#REF!</definedName>
    <definedName name="P_45" hidden="1">#REF!</definedName>
    <definedName name="P_46" localSheetId="13" hidden="1">#REF!</definedName>
    <definedName name="P_46" hidden="1">#REF!</definedName>
    <definedName name="P_47" localSheetId="13" hidden="1">#REF!</definedName>
    <definedName name="P_47" hidden="1">#REF!</definedName>
    <definedName name="P_48" localSheetId="13" hidden="1">#REF!</definedName>
    <definedName name="P_48" hidden="1">#REF!</definedName>
    <definedName name="P_49" localSheetId="13" hidden="1">#REF!</definedName>
    <definedName name="P_49" hidden="1">#REF!</definedName>
    <definedName name="P_5" localSheetId="13" hidden="1">#REF!</definedName>
    <definedName name="P_5" hidden="1">#REF!</definedName>
    <definedName name="P_50" localSheetId="13" hidden="1">#REF!</definedName>
    <definedName name="P_50" hidden="1">#REF!</definedName>
    <definedName name="P_51" localSheetId="13" hidden="1">#REF!</definedName>
    <definedName name="P_51" hidden="1">#REF!</definedName>
    <definedName name="P_52" localSheetId="13" hidden="1">#REF!</definedName>
    <definedName name="P_52" hidden="1">#REF!</definedName>
    <definedName name="P_53" localSheetId="13" hidden="1">#REF!</definedName>
    <definedName name="P_53" hidden="1">#REF!</definedName>
    <definedName name="P_54" localSheetId="13" hidden="1">#REF!</definedName>
    <definedName name="P_54" hidden="1">#REF!</definedName>
    <definedName name="P_55" localSheetId="13" hidden="1">#REF!</definedName>
    <definedName name="P_55" hidden="1">#REF!</definedName>
    <definedName name="P_56" localSheetId="13" hidden="1">#REF!</definedName>
    <definedName name="P_56" hidden="1">#REF!</definedName>
    <definedName name="P_57" localSheetId="13" hidden="1">#REF!</definedName>
    <definedName name="P_57" hidden="1">#REF!</definedName>
    <definedName name="P_58" localSheetId="13" hidden="1">#REF!</definedName>
    <definedName name="P_58" hidden="1">#REF!</definedName>
    <definedName name="P_59" localSheetId="13" hidden="1">#REF!</definedName>
    <definedName name="P_59" hidden="1">#REF!</definedName>
    <definedName name="P_6" localSheetId="13" hidden="1">#REF!</definedName>
    <definedName name="P_6" hidden="1">#REF!</definedName>
    <definedName name="P_60" localSheetId="13" hidden="1">#REF!</definedName>
    <definedName name="P_60" hidden="1">#REF!</definedName>
    <definedName name="P_61" localSheetId="13" hidden="1">#REF!</definedName>
    <definedName name="P_61" hidden="1">#REF!</definedName>
    <definedName name="P_62" localSheetId="13" hidden="1">#REF!</definedName>
    <definedName name="P_62" hidden="1">#REF!</definedName>
    <definedName name="P_63" localSheetId="13" hidden="1">#REF!</definedName>
    <definedName name="P_63" hidden="1">#REF!</definedName>
    <definedName name="P_64" localSheetId="13" hidden="1">#REF!</definedName>
    <definedName name="P_64" hidden="1">#REF!</definedName>
    <definedName name="P_65" localSheetId="13" hidden="1">#REF!</definedName>
    <definedName name="P_65" hidden="1">#REF!</definedName>
    <definedName name="P_66" localSheetId="13" hidden="1">#REF!</definedName>
    <definedName name="P_66" hidden="1">#REF!</definedName>
    <definedName name="P_67" localSheetId="13" hidden="1">#REF!</definedName>
    <definedName name="P_67" hidden="1">#REF!</definedName>
    <definedName name="P_68" localSheetId="13" hidden="1">#REF!</definedName>
    <definedName name="P_68" hidden="1">#REF!</definedName>
    <definedName name="P_69" localSheetId="13" hidden="1">#REF!</definedName>
    <definedName name="P_69" hidden="1">#REF!</definedName>
    <definedName name="P_7" localSheetId="13" hidden="1">#REF!</definedName>
    <definedName name="P_7" hidden="1">#REF!</definedName>
    <definedName name="P_70" localSheetId="13" hidden="1">#REF!</definedName>
    <definedName name="P_70" hidden="1">#REF!</definedName>
    <definedName name="P_71" localSheetId="13" hidden="1">#REF!</definedName>
    <definedName name="P_71" hidden="1">#REF!</definedName>
    <definedName name="P_72" localSheetId="13" hidden="1">#REF!</definedName>
    <definedName name="P_72" hidden="1">#REF!</definedName>
    <definedName name="P_73" localSheetId="13" hidden="1">#REF!</definedName>
    <definedName name="P_73" hidden="1">#REF!</definedName>
    <definedName name="P_74" localSheetId="13" hidden="1">#REF!</definedName>
    <definedName name="P_74" hidden="1">#REF!</definedName>
    <definedName name="P_75" localSheetId="13" hidden="1">#REF!</definedName>
    <definedName name="P_75" hidden="1">#REF!</definedName>
    <definedName name="P_76" localSheetId="13" hidden="1">#REF!</definedName>
    <definedName name="P_76" hidden="1">#REF!</definedName>
    <definedName name="P_77" localSheetId="13" hidden="1">#REF!</definedName>
    <definedName name="P_77" hidden="1">#REF!</definedName>
    <definedName name="P_78" localSheetId="13" hidden="1">#REF!</definedName>
    <definedName name="P_78" hidden="1">#REF!</definedName>
    <definedName name="P_79" localSheetId="13" hidden="1">#REF!</definedName>
    <definedName name="P_79" hidden="1">#REF!</definedName>
    <definedName name="P_8" localSheetId="13" hidden="1">#REF!</definedName>
    <definedName name="P_8" hidden="1">#REF!</definedName>
    <definedName name="P_80" localSheetId="13" hidden="1">#REF!</definedName>
    <definedName name="P_80" hidden="1">#REF!</definedName>
    <definedName name="P_81" localSheetId="13" hidden="1">#REF!</definedName>
    <definedName name="P_81" hidden="1">#REF!</definedName>
    <definedName name="P_82" localSheetId="13" hidden="1">#REF!</definedName>
    <definedName name="P_82" hidden="1">#REF!</definedName>
    <definedName name="P_83" localSheetId="13" hidden="1">#REF!</definedName>
    <definedName name="P_83" hidden="1">#REF!</definedName>
    <definedName name="P_84" localSheetId="13" hidden="1">#REF!</definedName>
    <definedName name="P_84" hidden="1">#REF!</definedName>
    <definedName name="P_85" localSheetId="13" hidden="1">#REF!</definedName>
    <definedName name="P_85" hidden="1">#REF!</definedName>
    <definedName name="P_86" localSheetId="13" hidden="1">#REF!</definedName>
    <definedName name="P_86" hidden="1">#REF!</definedName>
    <definedName name="P_87" localSheetId="13" hidden="1">#REF!</definedName>
    <definedName name="P_87" hidden="1">#REF!</definedName>
    <definedName name="P_88" localSheetId="13" hidden="1">#REF!</definedName>
    <definedName name="P_88" hidden="1">#REF!</definedName>
    <definedName name="P_89" localSheetId="13" hidden="1">#REF!</definedName>
    <definedName name="P_89" hidden="1">#REF!</definedName>
    <definedName name="P_9" localSheetId="13" hidden="1">#REF!</definedName>
    <definedName name="P_9" hidden="1">#REF!</definedName>
    <definedName name="P_90" localSheetId="13" hidden="1">#REF!</definedName>
    <definedName name="P_90" hidden="1">#REF!</definedName>
    <definedName name="P_91" localSheetId="13" hidden="1">#REF!</definedName>
    <definedName name="P_91" hidden="1">#REF!</definedName>
    <definedName name="P_92" localSheetId="13" hidden="1">#REF!</definedName>
    <definedName name="P_92" hidden="1">#REF!</definedName>
    <definedName name="P_93" localSheetId="13" hidden="1">#REF!</definedName>
    <definedName name="P_93" hidden="1">#REF!</definedName>
    <definedName name="P_94" localSheetId="13" hidden="1">#REF!</definedName>
    <definedName name="P_94" hidden="1">#REF!</definedName>
    <definedName name="P_95" localSheetId="13" hidden="1">#REF!</definedName>
    <definedName name="P_95" hidden="1">#REF!</definedName>
    <definedName name="P_96" localSheetId="13" hidden="1">#REF!</definedName>
    <definedName name="P_96" hidden="1">#REF!</definedName>
    <definedName name="P_97" localSheetId="13" hidden="1">#REF!</definedName>
    <definedName name="P_97" hidden="1">#REF!</definedName>
    <definedName name="P_98" localSheetId="13" hidden="1">#REF!</definedName>
    <definedName name="P_98" hidden="1">#REF!</definedName>
    <definedName name="P_99" localSheetId="13" hidden="1">#REF!</definedName>
    <definedName name="P_99" hidden="1">#REF!</definedName>
    <definedName name="_xlnm.Print_Area" localSheetId="10">'科目内訳(機械)'!$A$1:$G$18</definedName>
    <definedName name="_xlnm.Print_Area" localSheetId="2">'科目内訳（建築）'!$A$1:$H$18</definedName>
    <definedName name="_xlnm.Print_Area" localSheetId="6">'科目内訳（電気）'!$A$1:$H$17</definedName>
    <definedName name="_xlnm.Print_Area" localSheetId="12">'細目内訳(機械)'!$A$1:$I$120</definedName>
    <definedName name="_xlnm.Print_Area" localSheetId="4">'細目内訳（建築）'!$A$1:$I$171</definedName>
    <definedName name="_xlnm.Print_Area" localSheetId="8">'細目内訳（電気）'!$A$1:$I$161</definedName>
    <definedName name="_xlnm.Print_Area" localSheetId="1">種目内訳!$A$1:$G$19</definedName>
    <definedName name="_xlnm.Print_Area" localSheetId="3">'中科目内訳（建築）'!$A$1:$H$18</definedName>
    <definedName name="_xlnm.Print_Area" localSheetId="7">'中科目内訳（電気）'!$A$1:$H$17</definedName>
    <definedName name="_xlnm.Print_Area" localSheetId="11">'中項目(機械)'!$A$1:$G$18</definedName>
    <definedName name="_xlnm.Print_Area" localSheetId="13">'別紙明細(機械)'!$A$1:$I$137</definedName>
    <definedName name="_xlnm.Print_Area" localSheetId="5">'別紙明細（建築）'!$A$1:$I$35</definedName>
    <definedName name="_xlnm.Print_Area" localSheetId="9">'別紙明細（電気）'!$A$1:$I$65</definedName>
    <definedName name="Print_Area_MI" localSheetId="12">'細目内訳(機械)'!$B$2:$I$132</definedName>
    <definedName name="Print_Area_MI" localSheetId="4">'細目内訳（建築）'!$B$2:$I$542</definedName>
    <definedName name="Print_Area_MI" localSheetId="8">'細目内訳（電気）'!$B$2:$I$549</definedName>
    <definedName name="Print_Area_MI" localSheetId="3">'中科目内訳（建築）'!$B$2:$H$21</definedName>
    <definedName name="Print_Area_MI" localSheetId="7">'中科目内訳（電気）'!$B$2:$H$19</definedName>
    <definedName name="Print_Area_MI" localSheetId="11">'中項目(機械)'!$B$2:$G$40</definedName>
    <definedName name="Print_Area_MI" localSheetId="13">'別紙明細(機械)'!$B$2:$I$634</definedName>
    <definedName name="Print_Area_MI" localSheetId="5">'別紙明細（建築）'!$B$2:$I$398</definedName>
    <definedName name="Print_Area_MI" localSheetId="9">'別紙明細（電気）'!$B$2:$I$375</definedName>
    <definedName name="PRINT_AREA_MI1">'[12]ごみ(経費)'!$H$1:$O$56</definedName>
    <definedName name="_xlnm.Print_Titles" localSheetId="10">'科目内訳(機械)'!$1:$1</definedName>
    <definedName name="_xlnm.Print_Titles" localSheetId="2">'科目内訳（建築）'!$1:$1</definedName>
    <definedName name="_xlnm.Print_Titles" localSheetId="6">'科目内訳（電気）'!$1:$1</definedName>
    <definedName name="_xlnm.Print_Titles" localSheetId="12">'細目内訳(機械)'!$1:$1</definedName>
    <definedName name="_xlnm.Print_Titles" localSheetId="4">'細目内訳（建築）'!$1:$1</definedName>
    <definedName name="_xlnm.Print_Titles" localSheetId="8">'細目内訳（電気）'!$1:$1</definedName>
    <definedName name="_xlnm.Print_Titles" localSheetId="1">種目内訳!$3:$3</definedName>
    <definedName name="_xlnm.Print_Titles" localSheetId="3">'中科目内訳（建築）'!$1:$1</definedName>
    <definedName name="_xlnm.Print_Titles" localSheetId="7">'中科目内訳（電気）'!$1:$1</definedName>
    <definedName name="_xlnm.Print_Titles" localSheetId="11">'中項目(機械)'!$1:$1</definedName>
    <definedName name="_xlnm.Print_Titles" localSheetId="13">'別紙明細(機械)'!$1:$1</definedName>
    <definedName name="_xlnm.Print_Titles" localSheetId="5">'別紙明細（建築）'!$1:$1</definedName>
    <definedName name="_xlnm.Print_Titles" localSheetId="9">'別紙明細（電気）'!$1:$1</definedName>
    <definedName name="Print_Titles_MI" localSheetId="12">'細目内訳(機械)'!$1:$1</definedName>
    <definedName name="Print_Titles_MI" localSheetId="4">'細目内訳（建築）'!$1:$1</definedName>
    <definedName name="Print_Titles_MI" localSheetId="8">'細目内訳（電気）'!$1:$1</definedName>
    <definedName name="Print_Titles_MI" localSheetId="3">'中科目内訳（建築）'!$1:$1</definedName>
    <definedName name="Print_Titles_MI" localSheetId="7">'中科目内訳（電気）'!$1:$1</definedName>
    <definedName name="Print_Titles_MI" localSheetId="11">'中項目(機械)'!$1:$1</definedName>
    <definedName name="Print_Titles_MI" localSheetId="13">'別紙明細(機械)'!$1:$1</definedName>
    <definedName name="Print_Titles_MI" localSheetId="5">'別紙明細（建築）'!$1:$1</definedName>
    <definedName name="Print_Titles_MI" localSheetId="9">'別紙明細（電気）'!$1:$1</definedName>
    <definedName name="ｑ" localSheetId="13" hidden="1">#REF!</definedName>
    <definedName name="ｑ" hidden="1">#REF!</definedName>
    <definedName name="qase" localSheetId="13" hidden="1">#REF!</definedName>
    <definedName name="qase" hidden="1">#REF!</definedName>
    <definedName name="ｒｒｒｒｒｒ" localSheetId="13" hidden="1">{"53代価表",#N/A,FALSE,"53給湯";"53一覧表",#N/A,FALSE,"53給湯"}</definedName>
    <definedName name="ｒｒｒｒｒｒ" hidden="1">{"53代価表",#N/A,FALSE,"53給湯";"53一覧表",#N/A,FALSE,"53給湯"}</definedName>
    <definedName name="sder" localSheetId="13" hidden="1">#REF!</definedName>
    <definedName name="sder" hidden="1">#REF!</definedName>
    <definedName name="sdtsf" localSheetId="13" hidden="1">#REF!</definedName>
    <definedName name="sdtsf" hidden="1">#REF!</definedName>
    <definedName name="sitasita" localSheetId="13" hidden="1">{#N/A,#N/A,FALSE,"Sheet16";#N/A,#N/A,FALSE,"Sheet16"}</definedName>
    <definedName name="sitasita" hidden="1">{#N/A,#N/A,FALSE,"Sheet16";#N/A,#N/A,FALSE,"Sheet16"}</definedName>
    <definedName name="ｖｆｇｂあ" localSheetId="13" hidden="1">#REF!</definedName>
    <definedName name="ｖｆｇｂあ" hidden="1">#REF!</definedName>
    <definedName name="ｖｖｖ" localSheetId="13" hidden="1">{#N/A,#N/A,FALSE,"Sheet16";#N/A,#N/A,FALSE,"Sheet16"}</definedName>
    <definedName name="ｖｖｖ" hidden="1">{#N/A,#N/A,FALSE,"Sheet16";#N/A,#N/A,FALSE,"Sheet16"}</definedName>
    <definedName name="wrn.１７." localSheetId="13" hidden="1">{#N/A,#N/A,FALSE,"Sheet16";#N/A,#N/A,FALSE,"Sheet16"}</definedName>
    <definedName name="wrn.１７." hidden="1">{#N/A,#N/A,FALSE,"Sheet16";#N/A,#N/A,FALSE,"Sheet16"}</definedName>
    <definedName name="wrn.18." localSheetId="13" hidden="1">{#N/A,#N/A,FALSE,"Sheet16";#N/A,#N/A,FALSE,"Sheet16"}</definedName>
    <definedName name="wrn.18." hidden="1">{#N/A,#N/A,FALSE,"Sheet16";#N/A,#N/A,FALSE,"Sheet16"}</definedName>
    <definedName name="wrn.20." localSheetId="13" hidden="1">{#N/A,#N/A,FALSE,"Sheet16";#N/A,#N/A,FALSE,"Sheet16"}</definedName>
    <definedName name="wrn.20." hidden="1">{#N/A,#N/A,FALSE,"Sheet16";#N/A,#N/A,FALSE,"Sheet16"}</definedName>
    <definedName name="wrn.41代価印刷." localSheetId="13" hidden="1">{"41代価表",#N/A,FALSE,"41保温";"41一覧表",#N/A,FALSE,"41保温"}</definedName>
    <definedName name="wrn.41代価印刷." hidden="1">{"41代価表",#N/A,FALSE,"41保温";"41一覧表",#N/A,FALSE,"41保温"}</definedName>
    <definedName name="wrn.42代価印刷." localSheetId="13" hidden="1">{"42代価表",#N/A,FALSE,"42塗装";"42一覧表",#N/A,FALSE,"42塗装"}</definedName>
    <definedName name="wrn.42代価印刷." hidden="1">{"42代価表",#N/A,FALSE,"42塗装";"42一覧表",#N/A,FALSE,"42塗装"}</definedName>
    <definedName name="wrn.49代価印刷." localSheetId="13" hidden="1">{"49代価表",#N/A,FALSE,"49衛生";"49一覧表",#N/A,FALSE,"49衛生"}</definedName>
    <definedName name="wrn.49代価印刷." hidden="1">{"49代価表",#N/A,FALSE,"49衛生";"49一覧表",#N/A,FALSE,"49衛生"}</definedName>
    <definedName name="wrn.501代価印刷." localSheetId="13" hidden="1">{"50-1代価表",#N/A,FALSE,"50-1給水弁桝";"50-1一覧表",#N/A,FALSE,"50-1給水弁桝"}</definedName>
    <definedName name="wrn.501代価印刷." hidden="1">{"50-1代価表",#N/A,FALSE,"50-1給水弁桝";"50-1一覧表",#N/A,FALSE,"50-1給水弁桝"}</definedName>
    <definedName name="wrn.50代価印刷." localSheetId="13" hidden="1">{"50代価表",#N/A,FALSE,"50給水";"50一覧表",#N/A,FALSE,"50給水"}</definedName>
    <definedName name="wrn.50代価印刷." hidden="1">{"50代価表",#N/A,FALSE,"50給水";"50一覧表",#N/A,FALSE,"50給水"}</definedName>
    <definedName name="wrn.511代価印刷." localSheetId="13" hidden="1">{"51-1代価表",#N/A,FALSE,"51-1排水桝";"51-1一覧表",#N/A,FALSE,"51-1排水桝"}</definedName>
    <definedName name="wrn.511代価印刷." hidden="1">{"51-1代価表",#N/A,FALSE,"51-1排水桝";"51-1一覧表",#N/A,FALSE,"51-1排水桝"}</definedName>
    <definedName name="wrn.512代価印刷." localSheetId="13" hidden="1">{"51-2代価表",#N/A,FALSE,"51-2衛生集計";"51-2一覧表",#N/A,FALSE,"51-2衛生集計"}</definedName>
    <definedName name="wrn.512代価印刷." hidden="1">{"51-2代価表",#N/A,FALSE,"51-2衛生集計";"51-2一覧表",#N/A,FALSE,"51-2衛生集計"}</definedName>
    <definedName name="wrn.51代価印刷" localSheetId="13" hidden="1">{"51代価表",#N/A,FALSE,"51排水";"51一覧表",#N/A,FALSE,"51排水"}</definedName>
    <definedName name="wrn.51代価印刷" hidden="1">{"51代価表",#N/A,FALSE,"51排水";"51一覧表",#N/A,FALSE,"51排水"}</definedName>
    <definedName name="wrn.51代価印刷." localSheetId="13" hidden="1">{"51代価表",#N/A,FALSE,"51排水";"51一覧表",#N/A,FALSE,"51排水"}</definedName>
    <definedName name="wrn.51代価印刷." hidden="1">{"51代価表",#N/A,FALSE,"51排水";"51一覧表",#N/A,FALSE,"51排水"}</definedName>
    <definedName name="wrn.53代価印刷." localSheetId="13" hidden="1">{"53代価表",#N/A,FALSE,"53給湯";"53一覧表",#N/A,FALSE,"53給湯"}</definedName>
    <definedName name="wrn.53代価印刷." hidden="1">{"53代価表",#N/A,FALSE,"53給湯";"53一覧表",#N/A,FALSE,"53給湯"}</definedName>
    <definedName name="wrn.55代価印刷." localSheetId="13" hidden="1">{"55代価表",#N/A,FALSE,"55空調機器";"55一覧表",#N/A,FALSE,"55空調機器"}</definedName>
    <definedName name="wrn.55代価印刷." hidden="1">{"55代価表",#N/A,FALSE,"55空調機器";"55一覧表",#N/A,FALSE,"55空調機器"}</definedName>
    <definedName name="wrn.561代価印刷." localSheetId="13" hidden="1">{"561代価表",#N/A,FALSE,"56-1風道付属品";"56-1一覧表",#N/A,FALSE,"56-1風道付属品"}</definedName>
    <definedName name="wrn.561代価印刷." hidden="1">{"561代価表",#N/A,FALSE,"56-1風道付属品";"56-1一覧表",#N/A,FALSE,"56-1風道付属品"}</definedName>
    <definedName name="wrn.56代価印刷." localSheetId="13" hidden="1">{"56代価表",#N/A,FALSE,"56風道";"56一覧表",#N/A,FALSE,"56風道"}</definedName>
    <definedName name="wrn.56代価印刷." hidden="1">{"56代価表",#N/A,FALSE,"56風道";"56一覧表",#N/A,FALSE,"56風道"}</definedName>
    <definedName name="wrn.57代価印刷." localSheetId="13" hidden="1">{"57代価表",#N/A,FALSE,"57配管付属品";"57一覧表",#N/A,FALSE,"57配管付属品"}</definedName>
    <definedName name="wrn.57代価印刷." hidden="1">{"57代価表",#N/A,FALSE,"57配管付属品";"57一覧表",#N/A,FALSE,"57配管付属品"}</definedName>
    <definedName name="wrn.TEST001." localSheetId="13" hidden="1">{#N/A,#N/A,FALSE,"EDIT_W"}</definedName>
    <definedName name="wrn.TEST001." hidden="1">{#N/A,#N/A,FALSE,"EDIT_W"}</definedName>
    <definedName name="wrn.綾羅木項目." localSheetId="13" hidden="1">{#N/A,#N/A,FALSE,"合計";#N/A,#N/A,FALSE,"綾羅木SC";#N/A,#N/A,FALSE,"FR棟";#N/A,#N/A,FALSE,"ﾐｽﾀｰﾏｯｸｽ"}</definedName>
    <definedName name="wrn.綾羅木項目." hidden="1">{#N/A,#N/A,FALSE,"合計";#N/A,#N/A,FALSE,"綾羅木SC";#N/A,#N/A,FALSE,"FR棟";#N/A,#N/A,FALSE,"ﾐｽﾀｰﾏｯｸｽ"}</definedName>
    <definedName name="wrn.印刷." localSheetId="13" hidden="1">{#N/A,#N/A,FALSE,"日野";#N/A,#N/A,FALSE,"豊田町";#N/A,#N/A,FALSE,"勝北小"}</definedName>
    <definedName name="wrn.印刷." hidden="1">{"44)～46)一覧表印刷",#N/A,FALSE,"44)～46)";"44)～46)代価表印刷",#N/A,FALSE,"44)～46)"}</definedName>
    <definedName name="wrn.印刷・重心." localSheetId="13" hidden="1">{"重心病棟",#N/A,FALSE,"重心病棟"}</definedName>
    <definedName name="wrn.印刷・重心." hidden="1">{"重心病棟",#N/A,FALSE,"重心病棟"}</definedName>
    <definedName name="wrn.印刷・代価." localSheetId="13" hidden="1">{"代価",#N/A,FALSE,"代価"}</definedName>
    <definedName name="wrn.印刷・代価." hidden="1">{"代価",#N/A,FALSE,"代価"}</definedName>
    <definedName name="wrn.玉代40114093印刷." localSheetId="13" hidden="1">{"1)～27)一覧表",#N/A,FALSE,"1)～27)";"1)～27)代価表",#N/A,FALSE,"1)～27)"}</definedName>
    <definedName name="wrn.玉代40114093印刷." hidden="1">{"1)～27)一覧表",#N/A,FALSE,"1)～27)";"1)～27)代価表",#N/A,FALSE,"1)～27)"}</definedName>
    <definedName name="wrn.玉代50415051印刷." localSheetId="13" hidden="1">{"47)48)一覧表",#N/A,FALSE,"47)､48)";"47)48)代価表",#N/A,FALSE,"47)､48)"}</definedName>
    <definedName name="wrn.玉代50415051印刷." hidden="1">{"47)48)一覧表",#N/A,FALSE,"47)､48)";"47)48)代価表",#N/A,FALSE,"47)､48)"}</definedName>
    <definedName name="wrn.玉代51115141印刷." localSheetId="13" hidden="1">{"49)～52)代価表",#N/A,FALSE,"49)～52)";"49)～52)一覧表",#N/A,FALSE,"49)～52)"}</definedName>
    <definedName name="wrn.玉代51115141印刷." hidden="1">{"49)～52)代価表",#N/A,FALSE,"49)～52)";"49)～52)一覧表",#N/A,FALSE,"49)～52)"}</definedName>
    <definedName name="wrn.玉代5151印刷." localSheetId="13" hidden="1">{"53)一覧表",#N/A,FALSE,"53)";"53)代価表",#N/A,FALSE,"53)"}</definedName>
    <definedName name="wrn.玉代5151印刷." hidden="1">{"53)一覧表",#N/A,FALSE,"53)";"53)代価表",#N/A,FALSE,"53)"}</definedName>
    <definedName name="wrn.玉代51615163印刷." localSheetId="13" hidden="1">{"54)～56)一覧表",#N/A,FALSE,"54)～56)";"５４）～56)代価表",#N/A,FALSE,"54)～56)"}</definedName>
    <definedName name="wrn.玉代51615163印刷." hidden="1">{"54)～56)一覧表",#N/A,FALSE,"54)～56)";"５４）～56)代価表",#N/A,FALSE,"54)～56)"}</definedName>
    <definedName name="wrn.躯体積算." localSheetId="13" hidden="1">{#N/A,#N/A,FALSE,"Sheet1"}</definedName>
    <definedName name="wrn.躯体積算." hidden="1">{#N/A,#N/A,FALSE,"Sheet1"}</definedName>
    <definedName name="wrn.積算書." localSheetId="13" hidden="1">{#N/A,#N/A,TRUE,"表紙";#N/A,#N/A,TRUE,"総括表";#N/A,#N/A,TRUE,"労務費単価";#N/A,#N/A,TRUE,"係数等";#N/A,#N/A,TRUE,"直工費";#N/A,#N/A,TRUE,"工準備費";#N/A,#N/A,TRUE,"機工損料";#N/A,#N/A,TRUE,"材料費";#N/A,#N/A,TRUE,"安全対策費";#N/A,#N/A,TRUE,"現経・一管理費";#N/A,#N/A,TRUE,"地勢係数"}</definedName>
    <definedName name="wrn.積算書." hidden="1">{#N/A,#N/A,TRUE,"表紙";#N/A,#N/A,TRUE,"総括表";#N/A,#N/A,TRUE,"労務費単価";#N/A,#N/A,TRUE,"係数等";#N/A,#N/A,TRUE,"直工費";#N/A,#N/A,TRUE,"工準備費";#N/A,#N/A,TRUE,"機工損料";#N/A,#N/A,TRUE,"材料費";#N/A,#N/A,TRUE,"安全対策費";#N/A,#N/A,TRUE,"現経・一管理費";#N/A,#N/A,TRUE,"地勢係数"}</definedName>
    <definedName name="wrn.代価印刷." localSheetId="13" hidden="1">{"代価表",#N/A,FALSE,"40配管";"一覧表",#N/A,FALSE,"40配管"}</definedName>
    <definedName name="wrn.代価印刷." hidden="1">{"代価表",#N/A,FALSE,"40配管";"一覧表",#N/A,FALSE,"40配管"}</definedName>
    <definedName name="wrn.妙円寺_8." localSheetId="13" hidden="1">{#N/A,#N/A,FALSE,"内訳書";#N/A,#N/A,FALSE,"見積比較表";#N/A,#N/A,FALSE,"複合単価";#N/A,#N/A,FALSE,"拾出表"}</definedName>
    <definedName name="wrn.妙円寺_8." hidden="1">{#N/A,#N/A,FALSE,"内訳書";#N/A,#N/A,FALSE,"見積比較表";#N/A,#N/A,FALSE,"複合単価";#N/A,#N/A,FALSE,"拾出表"}</definedName>
    <definedName name="wsdxcf" localSheetId="13" hidden="1">#REF!</definedName>
    <definedName name="wsdxcf" hidden="1">#REF!</definedName>
    <definedName name="x" hidden="1">{#N/A,#N/A,FALSE,"内訳書";#N/A,#N/A,FALSE,"見積比較表";#N/A,#N/A,FALSE,"複合単価";#N/A,#N/A,FALSE,"拾出表"}</definedName>
    <definedName name="ｘｘ" localSheetId="13" hidden="1">'[11]HB 撤去'!#REF!</definedName>
    <definedName name="ｘｘ" hidden="1">#REF!</definedName>
    <definedName name="xxxxx" localSheetId="13" hidden="1">{#N/A,#N/A,FALSE,"Sheet16";#N/A,#N/A,FALSE,"Sheet16"}</definedName>
    <definedName name="xxxxx" hidden="1">{#N/A,#N/A,FALSE,"Sheet16";#N/A,#N/A,FALSE,"Sheet16"}</definedName>
    <definedName name="yrtygt" localSheetId="13" hidden="1">#REF!</definedName>
    <definedName name="yrtygt" hidden="1">#REF!</definedName>
    <definedName name="z" hidden="1">{#N/A,#N/A,FALSE,"EDIT_W"}</definedName>
    <definedName name="Z_1017F3C0_A0E0_11D3_B386_000039AC8715_.wvu.PrintArea" localSheetId="13" hidden="1">#REF!</definedName>
    <definedName name="Z_1017F3C0_A0E0_11D3_B386_000039AC8715_.wvu.PrintArea" hidden="1">#REF!</definedName>
    <definedName name="Z_78198781_9C1D_11D3_B227_00507000D327_.wvu.PrintArea" localSheetId="13" hidden="1">#REF!</definedName>
    <definedName name="Z_78198781_9C1D_11D3_B227_00507000D327_.wvu.PrintArea" hidden="1">#REF!</definedName>
    <definedName name="Z_CA13CC60_A0BB_11D3_B227_00507000D327_.wvu.PrintArea" localSheetId="13" hidden="1">#REF!</definedName>
    <definedName name="Z_CA13CC60_A0BB_11D3_B227_00507000D327_.wvu.PrintArea" hidden="1">#REF!</definedName>
    <definedName name="zjj" localSheetId="13" hidden="1">#REF!</definedName>
    <definedName name="zjj" hidden="1">#REF!</definedName>
    <definedName name="φ300" localSheetId="13" hidden="1">#REF!</definedName>
    <definedName name="φ300" hidden="1">#REF!</definedName>
    <definedName name="ｱ" localSheetId="13" hidden="1">{"53代価表",#N/A,FALSE,"53給湯";"53一覧表",#N/A,FALSE,"53給湯"}</definedName>
    <definedName name="ｱ" hidden="1">{"53代価表",#N/A,FALSE,"53給湯";"53一覧表",#N/A,FALSE,"53給湯"}</definedName>
    <definedName name="あああああ" localSheetId="13" hidden="1">#REF!</definedName>
    <definedName name="あああああ" hidden="1">#REF!</definedName>
    <definedName name="うううううううえええええ" localSheetId="13" hidden="1">#REF!</definedName>
    <definedName name="うううううううえええええ" hidden="1">#REF!</definedName>
    <definedName name="うち" localSheetId="13" hidden="1">#REF!</definedName>
    <definedName name="うち" hidden="1">#REF!</definedName>
    <definedName name="かんせん" hidden="1">{"代価",#N/A,FALSE,"代価"}</definedName>
    <definedName name="ここここ" localSheetId="13" hidden="1">{#N/A,#N/A,FALSE,"Sheet16";#N/A,#N/A,FALSE,"Sheet16"}</definedName>
    <definedName name="ここここ" hidden="1">{#N/A,#N/A,FALSE,"Sheet16";#N/A,#N/A,FALSE,"Sheet16"}</definedName>
    <definedName name="ｼﾛｯｺﾌｧﾝ" localSheetId="13" hidden="1">{#N/A,#N/A,FALSE,"Sheet16";#N/A,#N/A,FALSE,"Sheet16"}</definedName>
    <definedName name="ｼﾛｯｺﾌｧﾝ" hidden="1">{#N/A,#N/A,FALSE,"Sheet16";#N/A,#N/A,FALSE,"Sheet16"}</definedName>
    <definedName name="だい" localSheetId="13" hidden="1">#REF!</definedName>
    <definedName name="だい" hidden="1">#REF!</definedName>
    <definedName name="ﾀﾞﾝﾌﾟ1日当りの単価" localSheetId="13" hidden="1">{#N/A,#N/A,FALSE,"Sheet16";#N/A,#N/A,FALSE,"Sheet16"}</definedName>
    <definedName name="ﾀﾞﾝﾌﾟ1日当りの単価" hidden="1">{#N/A,#N/A,FALSE,"Sheet16";#N/A,#N/A,FALSE,"Sheet16"}</definedName>
    <definedName name="っｄ" localSheetId="13" hidden="1">#REF!</definedName>
    <definedName name="っｄ" hidden="1">#REF!</definedName>
    <definedName name="でＮ" localSheetId="13" hidden="1">[13]配管数拾表!#REF!</definedName>
    <definedName name="でＮ" hidden="1">#REF!</definedName>
    <definedName name="ド" hidden="1">[10]アングル高圧!#REF!</definedName>
    <definedName name="どうろ" localSheetId="13" hidden="1">[10]アングル高圧!#REF!</definedName>
    <definedName name="どうろ" hidden="1">#REF!</definedName>
    <definedName name="まAAA" localSheetId="13" hidden="1">#REF!</definedName>
    <definedName name="まAAA" hidden="1">#REF!</definedName>
    <definedName name="ﾝjhb" localSheetId="13" hidden="1">#REF!</definedName>
    <definedName name="ﾝjhb" hidden="1">#REF!</definedName>
    <definedName name="んｎ" localSheetId="13" hidden="1">{#N/A,#N/A,FALSE,"Sheet16";#N/A,#N/A,FALSE,"Sheet16"}</definedName>
    <definedName name="んｎ" hidden="1">{#N/A,#N/A,FALSE,"Sheet16";#N/A,#N/A,FALSE,"Sheet16"}</definedName>
    <definedName name="運" localSheetId="13" hidden="1">{#N/A,#N/A,TRUE,"表紙";#N/A,#N/A,TRUE,"総括表";#N/A,#N/A,TRUE,"労務費単価";#N/A,#N/A,TRUE,"係数等";#N/A,#N/A,TRUE,"直工費";#N/A,#N/A,TRUE,"工準備費";#N/A,#N/A,TRUE,"機工損料";#N/A,#N/A,TRUE,"材料費";#N/A,#N/A,TRUE,"安全対策費";#N/A,#N/A,TRUE,"現経・一管理費";#N/A,#N/A,TRUE,"地勢係数"}</definedName>
    <definedName name="運" hidden="1">{#N/A,#N/A,TRUE,"表紙";#N/A,#N/A,TRUE,"総括表";#N/A,#N/A,TRUE,"労務費単価";#N/A,#N/A,TRUE,"係数等";#N/A,#N/A,TRUE,"直工費";#N/A,#N/A,TRUE,"工準備費";#N/A,#N/A,TRUE,"機工損料";#N/A,#N/A,TRUE,"材料費";#N/A,#N/A,TRUE,"安全対策費";#N/A,#N/A,TRUE,"現経・一管理費";#N/A,#N/A,TRUE,"地勢係数"}</definedName>
    <definedName name="運搬" localSheetId="13" hidden="1">{#N/A,#N/A,TRUE,"表紙";#N/A,#N/A,TRUE,"総括表";#N/A,#N/A,TRUE,"労務費単価";#N/A,#N/A,TRUE,"係数等";#N/A,#N/A,TRUE,"直工費";#N/A,#N/A,TRUE,"工準備費";#N/A,#N/A,TRUE,"機工損料";#N/A,#N/A,TRUE,"材料費";#N/A,#N/A,TRUE,"安全対策費";#N/A,#N/A,TRUE,"現経・一管理費";#N/A,#N/A,TRUE,"地勢係数"}</definedName>
    <definedName name="運搬" hidden="1">{#N/A,#N/A,TRUE,"表紙";#N/A,#N/A,TRUE,"総括表";#N/A,#N/A,TRUE,"労務費単価";#N/A,#N/A,TRUE,"係数等";#N/A,#N/A,TRUE,"直工費";#N/A,#N/A,TRUE,"工準備費";#N/A,#N/A,TRUE,"機工損料";#N/A,#N/A,TRUE,"材料費";#N/A,#N/A,TRUE,"安全対策費";#N/A,#N/A,TRUE,"現経・一管理費";#N/A,#N/A,TRUE,"地勢係数"}</definedName>
    <definedName name="押印１" localSheetId="13" hidden="1">[14]目次!#REF!</definedName>
    <definedName name="押印１" hidden="1">#REF!</definedName>
    <definedName name="岡田代価" localSheetId="13" hidden="1">{#N/A,#N/A,FALSE,"Sheet16";#N/A,#N/A,FALSE,"Sheet16"}</definedName>
    <definedName name="岡田代価" hidden="1">{#N/A,#N/A,FALSE,"Sheet16";#N/A,#N/A,FALSE,"Sheet16"}</definedName>
    <definedName name="下" localSheetId="13" hidden="1">{#N/A,#N/A,FALSE,"Sheet16";#N/A,#N/A,FALSE,"Sheet16"}</definedName>
    <definedName name="下" hidden="1">{#N/A,#N/A,FALSE,"Sheet16";#N/A,#N/A,FALSE,"Sheet16"}</definedName>
    <definedName name="下り線" localSheetId="13" hidden="1">{#N/A,#N/A,FALSE,"Sheet16";#N/A,#N/A,FALSE,"Sheet16"}</definedName>
    <definedName name="下り線" hidden="1">{#N/A,#N/A,FALSE,"Sheet16";#N/A,#N/A,FALSE,"Sheet16"}</definedName>
    <definedName name="解体撤去元" localSheetId="13" hidden="1">{"代価",#N/A,FALSE,"代価"}</definedName>
    <definedName name="解体撤去元" hidden="1">{"代価",#N/A,FALSE,"代価"}</definedName>
    <definedName name="解体撤去元0807" hidden="1">{"代価",#N/A,FALSE,"代価"}</definedName>
    <definedName name="環境" localSheetId="13" hidden="1">#REF!</definedName>
    <definedName name="環境" hidden="1">#REF!</definedName>
    <definedName name="環境測定" localSheetId="13" hidden="1">[15]見積比較!#REF!</definedName>
    <definedName name="環境測定" hidden="1">#REF!</definedName>
    <definedName name="機器搬入費" localSheetId="13" hidden="1">{#N/A,#N/A,FALSE,"Sheet16";#N/A,#N/A,FALSE,"Sheet16"}</definedName>
    <definedName name="機器搬入費" hidden="1">{#N/A,#N/A,FALSE,"Sheet16";#N/A,#N/A,FALSE,"Sheet16"}</definedName>
    <definedName name="給油設備" localSheetId="13" hidden="1">{#N/A,#N/A,FALSE,"Sheet16";#N/A,#N/A,FALSE,"Sheet16"}</definedName>
    <definedName name="給油設備" hidden="1">{#N/A,#N/A,FALSE,"Sheet16";#N/A,#N/A,FALSE,"Sheet16"}</definedName>
    <definedName name="給油設備内訳" localSheetId="13" hidden="1">{#N/A,#N/A,FALSE,"Sheet16";#N/A,#N/A,FALSE,"Sheet16"}</definedName>
    <definedName name="給油設備内訳" hidden="1">{#N/A,#N/A,FALSE,"Sheet16";#N/A,#N/A,FALSE,"Sheet16"}</definedName>
    <definedName name="玖珂上下一位代価" localSheetId="13" hidden="1">{#N/A,#N/A,FALSE,"Sheet16";#N/A,#N/A,FALSE,"Sheet16"}</definedName>
    <definedName name="玖珂上下一位代価" hidden="1">{#N/A,#N/A,FALSE,"Sheet16";#N/A,#N/A,FALSE,"Sheet16"}</definedName>
    <definedName name="玖珂上見積比較表" localSheetId="13" hidden="1">{#N/A,#N/A,FALSE,"Sheet16";#N/A,#N/A,FALSE,"Sheet16"}</definedName>
    <definedName name="玖珂上見積比較表" hidden="1">{#N/A,#N/A,FALSE,"Sheet16";#N/A,#N/A,FALSE,"Sheet16"}</definedName>
    <definedName name="玖珂上単価比較表" localSheetId="13" hidden="1">{#N/A,#N/A,FALSE,"Sheet16";#N/A,#N/A,FALSE,"Sheet16"}</definedName>
    <definedName name="玖珂上単価比較表" hidden="1">{#N/A,#N/A,FALSE,"Sheet16";#N/A,#N/A,FALSE,"Sheet16"}</definedName>
    <definedName name="空調機複合単価" localSheetId="13" hidden="1">{#N/A,#N/A,FALSE,"EDIT_W"}</definedName>
    <definedName name="空調機複合単価" hidden="1">{#N/A,#N/A,FALSE,"EDIT_W"}</definedName>
    <definedName name="契約" hidden="1">{#N/A,#N/A,TRUE,"表紙";#N/A,#N/A,TRUE,"総括表";#N/A,#N/A,TRUE,"労務費単価";#N/A,#N/A,TRUE,"係数等";#N/A,#N/A,TRUE,"直工費";#N/A,#N/A,TRUE,"工準備費";#N/A,#N/A,TRUE,"機工損料";#N/A,#N/A,TRUE,"材料費";#N/A,#N/A,TRUE,"安全対策費";#N/A,#N/A,TRUE,"現経・一管理費";#N/A,#N/A,TRUE,"地勢係数"}</definedName>
    <definedName name="契約内訳" localSheetId="13" hidden="1">{#N/A,#N/A,TRUE,"表紙";#N/A,#N/A,TRUE,"総括表";#N/A,#N/A,TRUE,"労務費単価";#N/A,#N/A,TRUE,"係数等";#N/A,#N/A,TRUE,"直工費";#N/A,#N/A,TRUE,"工準備費";#N/A,#N/A,TRUE,"機工損料";#N/A,#N/A,TRUE,"材料費";#N/A,#N/A,TRUE,"安全対策費";#N/A,#N/A,TRUE,"現経・一管理費";#N/A,#N/A,TRUE,"地勢係数"}</definedName>
    <definedName name="契約内訳" hidden="1">{#N/A,#N/A,TRUE,"表紙";#N/A,#N/A,TRUE,"総括表";#N/A,#N/A,TRUE,"労務費単価";#N/A,#N/A,TRUE,"係数等";#N/A,#N/A,TRUE,"直工費";#N/A,#N/A,TRUE,"工準備費";#N/A,#N/A,TRUE,"機工損料";#N/A,#N/A,TRUE,"材料費";#N/A,#N/A,TRUE,"安全対策費";#N/A,#N/A,TRUE,"現経・一管理費";#N/A,#N/A,TRUE,"地勢係数"}</definedName>
    <definedName name="経費一覧" localSheetId="13" hidden="1">{#N/A,#N/A,TRUE,"表紙";#N/A,#N/A,TRUE,"総括表";#N/A,#N/A,TRUE,"労務費単価";#N/A,#N/A,TRUE,"係数等";#N/A,#N/A,TRUE,"直工費";#N/A,#N/A,TRUE,"工準備費";#N/A,#N/A,TRUE,"機工損料";#N/A,#N/A,TRUE,"材料費";#N/A,#N/A,TRUE,"安全対策費";#N/A,#N/A,TRUE,"現経・一管理費";#N/A,#N/A,TRUE,"地勢係数"}</definedName>
    <definedName name="経費一覧" hidden="1">{#N/A,#N/A,TRUE,"表紙";#N/A,#N/A,TRUE,"総括表";#N/A,#N/A,TRUE,"労務費単価";#N/A,#N/A,TRUE,"係数等";#N/A,#N/A,TRUE,"直工費";#N/A,#N/A,TRUE,"工準備費";#N/A,#N/A,TRUE,"機工損料";#N/A,#N/A,TRUE,"材料費";#N/A,#N/A,TRUE,"安全対策費";#N/A,#N/A,TRUE,"現経・一管理費";#N/A,#N/A,TRUE,"地勢係数"}</definedName>
    <definedName name="軽油" localSheetId="13" hidden="1">{#N/A,#N/A,FALSE,"Sheet16";#N/A,#N/A,FALSE,"Sheet16"}</definedName>
    <definedName name="軽油" hidden="1">{#N/A,#N/A,FALSE,"Sheet16";#N/A,#N/A,FALSE,"Sheet16"}</definedName>
    <definedName name="見積もり" localSheetId="13" hidden="1">#REF!</definedName>
    <definedName name="見積もり" hidden="1">#REF!</definedName>
    <definedName name="見積比較" localSheetId="13" hidden="1">{#N/A,#N/A,FALSE,"Sheet16";#N/A,#N/A,FALSE,"Sheet16"}</definedName>
    <definedName name="見積比較" hidden="1">{#N/A,#N/A,FALSE,"Sheet16";#N/A,#N/A,FALSE,"Sheet16"}</definedName>
    <definedName name="見積比較・発電機" localSheetId="13" hidden="1">[16]歩掛算出!#REF!</definedName>
    <definedName name="見積比較・発電機" hidden="1">#REF!</definedName>
    <definedName name="原稿" localSheetId="13" hidden="1">{#N/A,#N/A,FALSE,"日野";#N/A,#N/A,FALSE,"豊田町";#N/A,#N/A,FALSE,"勝北小"}</definedName>
    <definedName name="原稿" hidden="1">{#N/A,#N/A,FALSE,"日野";#N/A,#N/A,FALSE,"豊田町";#N/A,#N/A,FALSE,"勝北小"}</definedName>
    <definedName name="項目" localSheetId="13" hidden="1">#REF!</definedName>
    <definedName name="項目" hidden="1">#REF!</definedName>
    <definedName name="参考" hidden="1">{"重心病棟",#N/A,FALSE,"重心病棟"}</definedName>
    <definedName name="手不意" localSheetId="13" hidden="1">#REF!</definedName>
    <definedName name="手不意" hidden="1">#REF!</definedName>
    <definedName name="諸経" localSheetId="13" hidden="1">#REF!</definedName>
    <definedName name="諸経" hidden="1">#REF!</definedName>
    <definedName name="諸経費１．ｘｌｓ" localSheetId="13" hidden="1">{"'事務費明細書'!$A$1:$B$2"}</definedName>
    <definedName name="諸経費１．ｘｌｓ" hidden="1">{"'事務費明細書'!$A$1:$B$2"}</definedName>
    <definedName name="除却内訳" localSheetId="13" hidden="1">{#N/A,#N/A,TRUE,"表紙";#N/A,#N/A,TRUE,"総括表";#N/A,#N/A,TRUE,"労務費単価";#N/A,#N/A,TRUE,"係数等";#N/A,#N/A,TRUE,"直工費";#N/A,#N/A,TRUE,"工準備費";#N/A,#N/A,TRUE,"機工損料";#N/A,#N/A,TRUE,"材料費";#N/A,#N/A,TRUE,"安全対策費";#N/A,#N/A,TRUE,"現経・一管理費";#N/A,#N/A,TRUE,"地勢係数"}</definedName>
    <definedName name="除却内訳" hidden="1">{#N/A,#N/A,TRUE,"表紙";#N/A,#N/A,TRUE,"総括表";#N/A,#N/A,TRUE,"労務費単価";#N/A,#N/A,TRUE,"係数等";#N/A,#N/A,TRUE,"直工費";#N/A,#N/A,TRUE,"工準備費";#N/A,#N/A,TRUE,"機工損料";#N/A,#N/A,TRUE,"材料費";#N/A,#N/A,TRUE,"安全対策費";#N/A,#N/A,TRUE,"現経・一管理費";#N/A,#N/A,TRUE,"地勢係数"}</definedName>
    <definedName name="上り線" localSheetId="13" hidden="1">{#N/A,#N/A,FALSE,"Sheet16";#N/A,#N/A,FALSE,"Sheet16"}</definedName>
    <definedName name="上り線" hidden="1">{#N/A,#N/A,FALSE,"Sheet16";#N/A,#N/A,FALSE,"Sheet16"}</definedName>
    <definedName name="新" localSheetId="13" hidden="1">#REF!</definedName>
    <definedName name="新" hidden="1">#REF!</definedName>
    <definedName name="新垣" localSheetId="13" hidden="1">'[17]建具廻-1'!$C$6:$C$6</definedName>
    <definedName name="新垣" hidden="1">#REF!</definedName>
    <definedName name="数量" hidden="1">{"重心病棟",#N/A,FALSE,"重心病棟"}</definedName>
    <definedName name="数量表" hidden="1">{"代価",#N/A,FALSE,"代価"}</definedName>
    <definedName name="数量変更" localSheetId="13" hidden="1">{#N/A,#N/A,TRUE,"表紙";#N/A,#N/A,TRUE,"総括表";#N/A,#N/A,TRUE,"労務費単価";#N/A,#N/A,TRUE,"係数等";#N/A,#N/A,TRUE,"直工費";#N/A,#N/A,TRUE,"工準備費";#N/A,#N/A,TRUE,"機工損料";#N/A,#N/A,TRUE,"材料費";#N/A,#N/A,TRUE,"安全対策費";#N/A,#N/A,TRUE,"現経・一管理費";#N/A,#N/A,TRUE,"地勢係数"}</definedName>
    <definedName name="数量変更" hidden="1">{#N/A,#N/A,TRUE,"表紙";#N/A,#N/A,TRUE,"総括表";#N/A,#N/A,TRUE,"労務費単価";#N/A,#N/A,TRUE,"係数等";#N/A,#N/A,TRUE,"直工費";#N/A,#N/A,TRUE,"工準備費";#N/A,#N/A,TRUE,"機工損料";#N/A,#N/A,TRUE,"材料費";#N/A,#N/A,TRUE,"安全対策費";#N/A,#N/A,TRUE,"現経・一管理費";#N/A,#N/A,TRUE,"地勢係数"}</definedName>
    <definedName name="積算" localSheetId="13" hidden="1">#REF!</definedName>
    <definedName name="積算" hidden="1">#REF!</definedName>
    <definedName name="全体" hidden="1">{"重心病棟",#N/A,FALSE,"重心病棟"}</definedName>
    <definedName name="代価" localSheetId="13" hidden="1">{#N/A,#N/A,FALSE,"Sheet16";#N/A,#N/A,FALSE,"Sheet16"}</definedName>
    <definedName name="代価表" localSheetId="13" hidden="1">{#N/A,#N/A,FALSE,"Sheet16";#N/A,#N/A,FALSE,"Sheet16"}</definedName>
    <definedName name="代価表" hidden="1">{#N/A,#N/A,FALSE,"Sheet16";#N/A,#N/A,FALSE,"Sheet16"}</definedName>
    <definedName name="代価表２" localSheetId="13" hidden="1">#REF!</definedName>
    <definedName name="代価表２" hidden="1">#REF!</definedName>
    <definedName name="台" localSheetId="13" hidden="1">#REF!</definedName>
    <definedName name="台" hidden="1">#REF!</definedName>
    <definedName name="中津" localSheetId="13" hidden="1">[18]機械内訳書!#REF!</definedName>
    <definedName name="中津" hidden="1">#REF!</definedName>
    <definedName name="提出" localSheetId="13" hidden="1">{"'事務費明細書'!$A$1:$B$2"}</definedName>
    <definedName name="提出" hidden="1">{"'事務費明細書'!$A$1:$B$2"}</definedName>
    <definedName name="訂正" localSheetId="13" hidden="1">[19]Sheet1!#REF!</definedName>
    <definedName name="訂正" hidden="1">#REF!</definedName>
    <definedName name="鉄球御" localSheetId="13" hidden="1">#REF!</definedName>
    <definedName name="鉄球御" hidden="1">#REF!</definedName>
    <definedName name="鉄骨計算集計1ページ用" localSheetId="13" hidden="1">{#N/A,#N/A,FALSE,"Sheet16";#N/A,#N/A,FALSE,"Sheet16"}</definedName>
    <definedName name="鉄骨計算集計1ページ用" hidden="1">{#N/A,#N/A,FALSE,"Sheet16";#N/A,#N/A,FALSE,"Sheet16"}</definedName>
    <definedName name="電線" localSheetId="13" hidden="1">#REF!</definedName>
    <definedName name="電線" hidden="1">#REF!</definedName>
    <definedName name="頭２" localSheetId="13" hidden="1">{#N/A,#N/A,FALSE,"Sheet16";#N/A,#N/A,FALSE,"Sheet16"}</definedName>
    <definedName name="頭２" hidden="1">{#N/A,#N/A,FALSE,"Sheet16";#N/A,#N/A,FALSE,"Sheet16"}</definedName>
    <definedName name="同る億設備" localSheetId="13" hidden="1">#REF!</definedName>
    <definedName name="同る億設備" hidden="1">#REF!</definedName>
    <definedName name="内訳内訳" localSheetId="13" hidden="1">{"51-1代価表",#N/A,FALSE,"51-1排水桝";"51-1一覧表",#N/A,FALSE,"51-1排水桝"}</definedName>
    <definedName name="内訳内訳" hidden="1">{"51-1代価表",#N/A,FALSE,"51-1排水桝";"51-1一覧表",#N/A,FALSE,"51-1排水桝"}</definedName>
    <definedName name="配線" localSheetId="13" hidden="1">#REF!</definedName>
    <definedName name="配線" hidden="1">#REF!</definedName>
    <definedName name="搬入" hidden="1">{"代価",#N/A,FALSE,"代価"}</definedName>
    <definedName name="複合" localSheetId="13" hidden="1">#REF!</definedName>
    <definedName name="複合" hidden="1">#REF!</definedName>
    <definedName name="別紙明細書" localSheetId="13" hidden="1">{#N/A,#N/A,FALSE,"Sheet16";#N/A,#N/A,FALSE,"Sheet16"}</definedName>
    <definedName name="別紙明細書" hidden="1">{#N/A,#N/A,FALSE,"Sheet16";#N/A,#N/A,FALSE,"Sheet16"}</definedName>
    <definedName name="変更名前" localSheetId="13" hidden="1">[20]TXGS比!#REF!</definedName>
    <definedName name="変更名前" hidden="1">#REF!</definedName>
    <definedName name="変更名前２" localSheetId="13" hidden="1">[20]TXGS比!#REF!</definedName>
    <definedName name="変更名前２" hidden="1">#REF!</definedName>
    <definedName name="変更名前３" localSheetId="13" hidden="1">[20]TXGS比!#REF!</definedName>
    <definedName name="変更名前３" hidden="1">#REF!</definedName>
    <definedName name="変更名前４" localSheetId="13" hidden="1">[20]総括!#REF!</definedName>
    <definedName name="変更名前４" hidden="1">#REF!</definedName>
    <definedName name="変更名前５" localSheetId="13" hidden="1">[20]総括!#REF!</definedName>
    <definedName name="変更名前５" hidden="1">#REF!</definedName>
    <definedName name="変更名前６" localSheetId="13" hidden="1">[20]総括!#REF!</definedName>
    <definedName name="変更名前６" hidden="1">#REF!</definedName>
    <definedName name="堀方" localSheetId="13" hidden="1">#REF!</definedName>
    <definedName name="堀方" hidden="1">#REF!</definedName>
    <definedName name="明細R3" localSheetId="13" hidden="1">{#N/A,#N/A,FALSE,"Sheet16";#N/A,#N/A,FALSE,"Sheet16"}</definedName>
    <definedName name="明細R3" hidden="1">{#N/A,#N/A,FALSE,"Sheet16";#N/A,#N/A,FALSE,"Sheet16"}</definedName>
    <definedName name="輸送費２" localSheetId="13" hidden="1">#REF!</definedName>
    <definedName name="輸送費２" hidden="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31" i="14" l="1"/>
  <c r="C116" i="14"/>
  <c r="C115" i="14"/>
  <c r="C83" i="14"/>
  <c r="C68" i="14"/>
  <c r="C67" i="14"/>
  <c r="C35" i="14"/>
  <c r="C5" i="14"/>
  <c r="C4" i="14"/>
  <c r="G5" i="12"/>
  <c r="G7" i="12" s="1"/>
  <c r="D2" i="6" l="1"/>
  <c r="D1" i="6" l="1"/>
</calcChain>
</file>

<file path=xl/sharedStrings.xml><?xml version="1.0" encoding="utf-8"?>
<sst xmlns="http://schemas.openxmlformats.org/spreadsheetml/2006/main" count="1276" uniqueCount="520">
  <si>
    <t>名     　   称</t>
  </si>
  <si>
    <t>摘    　　 要</t>
  </si>
  <si>
    <t>金　　　　額</t>
  </si>
  <si>
    <t>備     考</t>
  </si>
  <si>
    <t>　直接工事費</t>
  </si>
  <si>
    <t>一  式</t>
  </si>
  <si>
    <t xml:space="preserve"> </t>
  </si>
  <si>
    <t>計</t>
  </si>
  <si>
    <t>　共通費</t>
  </si>
  <si>
    <t>一般管理費等</t>
  </si>
  <si>
    <t>　消費税等相当額</t>
  </si>
  <si>
    <t>数  量</t>
    <phoneticPr fontId="21"/>
  </si>
  <si>
    <t>工事費内訳書</t>
    <rPh sb="3" eb="5">
      <t>ウチワケ</t>
    </rPh>
    <phoneticPr fontId="21"/>
  </si>
  <si>
    <t>建築工事</t>
    <rPh sb="0" eb="2">
      <t>ケンチク</t>
    </rPh>
    <phoneticPr fontId="22"/>
  </si>
  <si>
    <t>電気設備工事</t>
    <phoneticPr fontId="22"/>
  </si>
  <si>
    <t>　</t>
    <phoneticPr fontId="22"/>
  </si>
  <si>
    <t>計</t>
    <rPh sb="0" eb="1">
      <t>ケイ</t>
    </rPh>
    <phoneticPr fontId="22"/>
  </si>
  <si>
    <t>　合　計（工事価格）</t>
    <phoneticPr fontId="22"/>
  </si>
  <si>
    <t>　総　合　計（工事費）</t>
    <phoneticPr fontId="22"/>
  </si>
  <si>
    <t>機械設備工事</t>
    <rPh sb="0" eb="2">
      <t>キカイ</t>
    </rPh>
    <rPh sb="2" eb="4">
      <t>セツビ</t>
    </rPh>
    <phoneticPr fontId="22"/>
  </si>
  <si>
    <t>一式</t>
    <rPh sb="0" eb="2">
      <t>イッシキ</t>
    </rPh>
    <phoneticPr fontId="22"/>
  </si>
  <si>
    <t>率による</t>
    <rPh sb="0" eb="1">
      <t>リツ</t>
    </rPh>
    <phoneticPr fontId="22"/>
  </si>
  <si>
    <t>積上げによる</t>
    <rPh sb="0" eb="2">
      <t>ツミア</t>
    </rPh>
    <phoneticPr fontId="22"/>
  </si>
  <si>
    <t>(種目別内訳)</t>
    <rPh sb="3" eb="4">
      <t>ベツ</t>
    </rPh>
    <phoneticPr fontId="22"/>
  </si>
  <si>
    <t>現場管理費</t>
    <rPh sb="2" eb="4">
      <t>カンリ</t>
    </rPh>
    <phoneticPr fontId="22"/>
  </si>
  <si>
    <t>日本年金機構　会計・資産管理部</t>
    <rPh sb="7" eb="9">
      <t>カイケイ</t>
    </rPh>
    <rPh sb="10" eb="12">
      <t>シサン</t>
    </rPh>
    <rPh sb="12" eb="14">
      <t>カンリ</t>
    </rPh>
    <rPh sb="14" eb="15">
      <t>ブ</t>
    </rPh>
    <phoneticPr fontId="21"/>
  </si>
  <si>
    <t>共通仮設費</t>
    <rPh sb="0" eb="2">
      <t>キョウツウ</t>
    </rPh>
    <rPh sb="2" eb="5">
      <t>カセツヒ</t>
    </rPh>
    <phoneticPr fontId="22"/>
  </si>
  <si>
    <t>トイレ改修工事(東大阪年金事務所）【近畿】</t>
    <rPh sb="3" eb="5">
      <t>カイシュウ</t>
    </rPh>
    <rPh sb="8" eb="11">
      <t>ヒガシオオサカ</t>
    </rPh>
    <rPh sb="11" eb="13">
      <t>ネンキン</t>
    </rPh>
    <rPh sb="13" eb="15">
      <t>ジム</t>
    </rPh>
    <rPh sb="15" eb="16">
      <t>ショ</t>
    </rPh>
    <rPh sb="18" eb="20">
      <t>キンキ</t>
    </rPh>
    <phoneticPr fontId="22"/>
  </si>
  <si>
    <t>トイレ改修工事　東大阪年金事務所</t>
    <rPh sb="3" eb="5">
      <t>カイシュウ</t>
    </rPh>
    <rPh sb="5" eb="7">
      <t>コウジ</t>
    </rPh>
    <rPh sb="8" eb="11">
      <t>ヒガシオオサカ</t>
    </rPh>
    <phoneticPr fontId="22"/>
  </si>
  <si>
    <t>式</t>
    <rPh sb="0" eb="1">
      <t>シキ</t>
    </rPh>
    <phoneticPr fontId="22"/>
  </si>
  <si>
    <t xml:space="preserve"> 発生材処理</t>
    <rPh sb="1" eb="4">
      <t>ハッセイザイ</t>
    </rPh>
    <rPh sb="4" eb="6">
      <t>ショリ</t>
    </rPh>
    <phoneticPr fontId="22"/>
  </si>
  <si>
    <t>4.</t>
    <phoneticPr fontId="22"/>
  </si>
  <si>
    <t xml:space="preserve"> 内装改修工事</t>
    <rPh sb="1" eb="3">
      <t>ナイソウ</t>
    </rPh>
    <rPh sb="3" eb="5">
      <t>カイシュウ</t>
    </rPh>
    <rPh sb="5" eb="7">
      <t>コウジ</t>
    </rPh>
    <phoneticPr fontId="21"/>
  </si>
  <si>
    <t>3.</t>
    <phoneticPr fontId="22"/>
  </si>
  <si>
    <t xml:space="preserve"> 建具改修工事</t>
    <rPh sb="1" eb="3">
      <t>タテグ</t>
    </rPh>
    <rPh sb="3" eb="5">
      <t>カイシュウ</t>
    </rPh>
    <rPh sb="5" eb="7">
      <t>コウジ</t>
    </rPh>
    <phoneticPr fontId="21"/>
  </si>
  <si>
    <t>2.</t>
    <phoneticPr fontId="22"/>
  </si>
  <si>
    <t xml:space="preserve"> 直接仮設工事</t>
    <phoneticPr fontId="21"/>
  </si>
  <si>
    <t>1.</t>
    <phoneticPr fontId="22"/>
  </si>
  <si>
    <t>トイレ改修工事
（東大阪年金事務所）【近畿】</t>
    <rPh sb="3" eb="5">
      <t>カイシュウ</t>
    </rPh>
    <rPh sb="5" eb="7">
      <t>コウジ</t>
    </rPh>
    <rPh sb="9" eb="12">
      <t>ヒガシオオサカ</t>
    </rPh>
    <rPh sb="12" eb="14">
      <t>ネンキン</t>
    </rPh>
    <rPh sb="14" eb="17">
      <t>ジムショ</t>
    </rPh>
    <phoneticPr fontId="22"/>
  </si>
  <si>
    <t>Ⅰ</t>
    <phoneticPr fontId="22"/>
  </si>
  <si>
    <t>　建築工事：直接工事費</t>
    <rPh sb="1" eb="3">
      <t>ケンチク</t>
    </rPh>
    <rPh sb="3" eb="5">
      <t>コウジ</t>
    </rPh>
    <phoneticPr fontId="22"/>
  </si>
  <si>
    <t>(科目内訳)</t>
    <rPh sb="1" eb="3">
      <t>カモク</t>
    </rPh>
    <phoneticPr fontId="22"/>
  </si>
  <si>
    <t>単位</t>
    <rPh sb="0" eb="2">
      <t>タンイ</t>
    </rPh>
    <phoneticPr fontId="22"/>
  </si>
  <si>
    <t>数 量</t>
    <phoneticPr fontId="21"/>
  </si>
  <si>
    <t>小計</t>
    <rPh sb="0" eb="2">
      <t>ショウケイ</t>
    </rPh>
    <phoneticPr fontId="21"/>
  </si>
  <si>
    <t xml:space="preserve"> 発生材処理</t>
    <rPh sb="1" eb="4">
      <t>ハッセイザイ</t>
    </rPh>
    <rPh sb="4" eb="6">
      <t>ショリ</t>
    </rPh>
    <phoneticPr fontId="21"/>
  </si>
  <si>
    <t>4.</t>
    <phoneticPr fontId="21"/>
  </si>
  <si>
    <t>2.2. 改修</t>
    <rPh sb="5" eb="7">
      <t>カイシュウ</t>
    </rPh>
    <phoneticPr fontId="21"/>
  </si>
  <si>
    <t>2.1. 撤去</t>
    <rPh sb="5" eb="7">
      <t>テッキョ</t>
    </rPh>
    <phoneticPr fontId="21"/>
  </si>
  <si>
    <t>3.</t>
    <phoneticPr fontId="21"/>
  </si>
  <si>
    <t>2.</t>
    <phoneticPr fontId="21"/>
  </si>
  <si>
    <t>1.</t>
    <phoneticPr fontId="21"/>
  </si>
  <si>
    <t>Ⅰ</t>
    <phoneticPr fontId="21"/>
  </si>
  <si>
    <t>(中科目内訳)</t>
    <rPh sb="1" eb="2">
      <t>ナカ</t>
    </rPh>
    <phoneticPr fontId="21"/>
  </si>
  <si>
    <t>金　　額</t>
    <rPh sb="0" eb="1">
      <t>キン</t>
    </rPh>
    <rPh sb="3" eb="4">
      <t>ガク</t>
    </rPh>
    <phoneticPr fontId="21"/>
  </si>
  <si>
    <t>単位</t>
    <rPh sb="0" eb="2">
      <t>タンイ</t>
    </rPh>
    <phoneticPr fontId="21"/>
  </si>
  <si>
    <t>数量</t>
    <rPh sb="0" eb="2">
      <t>スウリョウ</t>
    </rPh>
    <phoneticPr fontId="21"/>
  </si>
  <si>
    <t>箇所</t>
    <rPh sb="0" eb="2">
      <t>カショ</t>
    </rPh>
    <phoneticPr fontId="21"/>
  </si>
  <si>
    <t>木製扉　W800　H1,800</t>
    <rPh sb="0" eb="2">
      <t>モクセイ</t>
    </rPh>
    <rPh sb="2" eb="3">
      <t>トビラ</t>
    </rPh>
    <phoneticPr fontId="21"/>
  </si>
  <si>
    <t>　仮設間仕切り　掛け払い</t>
    <rPh sb="1" eb="3">
      <t>カセツ</t>
    </rPh>
    <rPh sb="3" eb="6">
      <t>マジキ</t>
    </rPh>
    <rPh sb="8" eb="9">
      <t>カ</t>
    </rPh>
    <rPh sb="10" eb="11">
      <t>ハラ</t>
    </rPh>
    <phoneticPr fontId="21"/>
  </si>
  <si>
    <t>㎡</t>
    <phoneticPr fontId="21"/>
  </si>
  <si>
    <t>B種　設置・撤去　石膏ボード</t>
    <rPh sb="1" eb="2">
      <t>シュ</t>
    </rPh>
    <rPh sb="3" eb="5">
      <t>セッチ</t>
    </rPh>
    <rPh sb="6" eb="8">
      <t>テッキョ</t>
    </rPh>
    <phoneticPr fontId="21"/>
  </si>
  <si>
    <t>　仮設間仕切り仕上</t>
    <rPh sb="1" eb="3">
      <t>カセツ</t>
    </rPh>
    <rPh sb="3" eb="6">
      <t>マジキ</t>
    </rPh>
    <rPh sb="7" eb="9">
      <t>シアゲ</t>
    </rPh>
    <phoneticPr fontId="21"/>
  </si>
  <si>
    <t>B種　設置・撤去　LGS65形</t>
    <rPh sb="1" eb="2">
      <t>シュ</t>
    </rPh>
    <rPh sb="3" eb="5">
      <t>セッチ</t>
    </rPh>
    <rPh sb="6" eb="8">
      <t>テッキョ</t>
    </rPh>
    <phoneticPr fontId="21"/>
  </si>
  <si>
    <t>　仮設間仕切り下地　</t>
    <rPh sb="1" eb="3">
      <t>カセツ</t>
    </rPh>
    <rPh sb="3" eb="6">
      <t>マジキ</t>
    </rPh>
    <rPh sb="7" eb="9">
      <t>シタジ</t>
    </rPh>
    <phoneticPr fontId="21"/>
  </si>
  <si>
    <t>人</t>
    <rPh sb="0" eb="1">
      <t>ニン</t>
    </rPh>
    <phoneticPr fontId="21"/>
  </si>
  <si>
    <t>四週八休、工期4ヶ月</t>
    <phoneticPr fontId="21"/>
  </si>
  <si>
    <t>　交通誘導員B</t>
    <phoneticPr fontId="21"/>
  </si>
  <si>
    <t>共通費（積上）</t>
    <rPh sb="0" eb="3">
      <t>キョウツウヒ</t>
    </rPh>
    <rPh sb="4" eb="5">
      <t>ツ</t>
    </rPh>
    <rPh sb="5" eb="6">
      <t>ア</t>
    </rPh>
    <phoneticPr fontId="21"/>
  </si>
  <si>
    <t>別紙明細-7</t>
    <rPh sb="0" eb="4">
      <t>ベッシメイサイ</t>
    </rPh>
    <phoneticPr fontId="21"/>
  </si>
  <si>
    <t>式</t>
    <rPh sb="0" eb="1">
      <t>シキ</t>
    </rPh>
    <phoneticPr fontId="21"/>
  </si>
  <si>
    <t>　発生材処分費</t>
    <rPh sb="1" eb="3">
      <t>ハッセイ</t>
    </rPh>
    <rPh sb="3" eb="4">
      <t>ザイ</t>
    </rPh>
    <rPh sb="4" eb="6">
      <t>ショブン</t>
    </rPh>
    <rPh sb="6" eb="7">
      <t>ヒ</t>
    </rPh>
    <phoneticPr fontId="21"/>
  </si>
  <si>
    <t>別紙明細-6</t>
    <rPh sb="0" eb="4">
      <t>ベッシメイサイ</t>
    </rPh>
    <phoneticPr fontId="21"/>
  </si>
  <si>
    <t>2t積　ダンプトラック
DID区間有り　運搬距離34.1km</t>
    <rPh sb="15" eb="17">
      <t>クカン</t>
    </rPh>
    <rPh sb="17" eb="18">
      <t>アリ</t>
    </rPh>
    <phoneticPr fontId="21"/>
  </si>
  <si>
    <t>　発生材運搬</t>
    <rPh sb="1" eb="3">
      <t>ハッセイ</t>
    </rPh>
    <rPh sb="3" eb="4">
      <t>ザイ</t>
    </rPh>
    <rPh sb="4" eb="6">
      <t>ウンパン</t>
    </rPh>
    <phoneticPr fontId="21"/>
  </si>
  <si>
    <t>別紙明細-5</t>
    <rPh sb="0" eb="4">
      <t>ベッシメイサイ</t>
    </rPh>
    <phoneticPr fontId="21"/>
  </si>
  <si>
    <t>　発生材積込</t>
    <rPh sb="1" eb="3">
      <t>ハッセイ</t>
    </rPh>
    <rPh sb="3" eb="4">
      <t>ザイ</t>
    </rPh>
    <rPh sb="4" eb="6">
      <t>ツミコ</t>
    </rPh>
    <phoneticPr fontId="21"/>
  </si>
  <si>
    <t>発生材処理</t>
    <rPh sb="0" eb="3">
      <t>ハッセイザイ</t>
    </rPh>
    <rPh sb="3" eb="5">
      <t>ショリ</t>
    </rPh>
    <phoneticPr fontId="21"/>
  </si>
  <si>
    <t>計</t>
    <rPh sb="0" eb="1">
      <t>ケイ</t>
    </rPh>
    <phoneticPr fontId="21"/>
  </si>
  <si>
    <t>600角　t60</t>
    <phoneticPr fontId="21"/>
  </si>
  <si>
    <t>　スチール製壁点検口</t>
    <phoneticPr fontId="21"/>
  </si>
  <si>
    <t>600角</t>
    <phoneticPr fontId="21"/>
  </si>
  <si>
    <t>　壁開口補強</t>
    <phoneticPr fontId="21"/>
  </si>
  <si>
    <t>強化石膏ボード　ｔ12.5　2枚張り</t>
    <phoneticPr fontId="21"/>
  </si>
  <si>
    <t>　PS壁下地　新設</t>
    <phoneticPr fontId="21"/>
  </si>
  <si>
    <t>LGS100形</t>
    <phoneticPr fontId="21"/>
  </si>
  <si>
    <t>W900　D600　ｔ6程度</t>
    <phoneticPr fontId="21"/>
  </si>
  <si>
    <t>　汚垂石　新設</t>
    <phoneticPr fontId="21"/>
  </si>
  <si>
    <t>150角</t>
    <rPh sb="3" eb="4">
      <t>カク</t>
    </rPh>
    <phoneticPr fontId="21"/>
  </si>
  <si>
    <t>　室名サイン　新設</t>
    <phoneticPr fontId="21"/>
  </si>
  <si>
    <t>　ハンドドライヤー　新設</t>
    <phoneticPr fontId="21"/>
  </si>
  <si>
    <t>　便座除菌クリーナー　新設</t>
    <phoneticPr fontId="21"/>
  </si>
  <si>
    <t>W450 H600</t>
    <phoneticPr fontId="21"/>
  </si>
  <si>
    <t>　化粧鏡　新設</t>
    <phoneticPr fontId="21"/>
  </si>
  <si>
    <t>　フック　新設</t>
    <phoneticPr fontId="21"/>
  </si>
  <si>
    <t>　ベビーチェア　新設</t>
    <phoneticPr fontId="21"/>
  </si>
  <si>
    <t>　棚付2連紙巻器　新設</t>
    <phoneticPr fontId="21"/>
  </si>
  <si>
    <t>W600 D550 H470 φ34</t>
    <phoneticPr fontId="21"/>
  </si>
  <si>
    <t>　小便器用手摺　新設</t>
    <phoneticPr fontId="21"/>
  </si>
  <si>
    <t>W700 H700 D90 φ34</t>
    <phoneticPr fontId="21"/>
  </si>
  <si>
    <t>　L型手摺　新設</t>
    <phoneticPr fontId="21"/>
  </si>
  <si>
    <t>L635 H120 φ34</t>
    <phoneticPr fontId="21"/>
  </si>
  <si>
    <t>　洗面カウンター用手摺　新設</t>
    <phoneticPr fontId="21"/>
  </si>
  <si>
    <t>フロントパネル扉付</t>
    <phoneticPr fontId="21"/>
  </si>
  <si>
    <t>　洗面カウンター（手間のみ）
　新設</t>
    <phoneticPr fontId="21"/>
  </si>
  <si>
    <t>LGS19形　450角</t>
    <phoneticPr fontId="21"/>
  </si>
  <si>
    <t>　天井開口補強　新設</t>
    <phoneticPr fontId="21"/>
  </si>
  <si>
    <t>450角</t>
    <rPh sb="3" eb="4">
      <t>カク</t>
    </rPh>
    <phoneticPr fontId="21"/>
  </si>
  <si>
    <t>　天井点検口　新設</t>
    <phoneticPr fontId="21"/>
  </si>
  <si>
    <t>ｍ</t>
    <phoneticPr fontId="21"/>
  </si>
  <si>
    <t>樹脂製</t>
    <rPh sb="0" eb="3">
      <t>ジュシセイ</t>
    </rPh>
    <phoneticPr fontId="21"/>
  </si>
  <si>
    <t>　廻り縁　新設</t>
    <phoneticPr fontId="21"/>
  </si>
  <si>
    <t>ｔ9</t>
    <phoneticPr fontId="21"/>
  </si>
  <si>
    <t>　天井ロックウール化粧吸音板
　新設</t>
    <rPh sb="16" eb="18">
      <t>シンセツ</t>
    </rPh>
    <phoneticPr fontId="21"/>
  </si>
  <si>
    <t>H300</t>
    <phoneticPr fontId="21"/>
  </si>
  <si>
    <t>　ビニル幅木　新設</t>
    <phoneticPr fontId="21"/>
  </si>
  <si>
    <t>H100</t>
  </si>
  <si>
    <t>ｔ3</t>
    <phoneticPr fontId="21"/>
  </si>
  <si>
    <t>　壁メラミン化粧板　新設</t>
    <phoneticPr fontId="21"/>
  </si>
  <si>
    <t>ポストフォーム
既存ライニング部</t>
    <phoneticPr fontId="21"/>
  </si>
  <si>
    <t>　ライニング天板　新設</t>
    <phoneticPr fontId="21"/>
  </si>
  <si>
    <t>ポストフォーム
洗面カウンター部</t>
    <phoneticPr fontId="21"/>
  </si>
  <si>
    <t>ラワン合板 t15＋t15</t>
    <phoneticPr fontId="21"/>
  </si>
  <si>
    <t>　ライニング壁　新設</t>
    <phoneticPr fontId="21"/>
  </si>
  <si>
    <t>ラワン合板 t12
洗面カウンター部</t>
    <phoneticPr fontId="21"/>
  </si>
  <si>
    <t>　ライニング 新設</t>
    <phoneticPr fontId="21"/>
  </si>
  <si>
    <t>LGS65形
洗面カウンター部</t>
    <phoneticPr fontId="21"/>
  </si>
  <si>
    <t>t55</t>
    <phoneticPr fontId="21"/>
  </si>
  <si>
    <t>　床下地モルタル　新設</t>
    <rPh sb="2" eb="4">
      <t>シタジ</t>
    </rPh>
    <phoneticPr fontId="21"/>
  </si>
  <si>
    <t>t2</t>
    <phoneticPr fontId="21"/>
  </si>
  <si>
    <t>　床カチオン系樹脂モルタル
　新設</t>
    <phoneticPr fontId="21"/>
  </si>
  <si>
    <t>　ビニル床シート　新設</t>
    <phoneticPr fontId="21"/>
  </si>
  <si>
    <t>陶器質タイル　100角</t>
    <rPh sb="0" eb="3">
      <t>トウキシツ</t>
    </rPh>
    <rPh sb="10" eb="11">
      <t>カク</t>
    </rPh>
    <phoneticPr fontId="21"/>
  </si>
  <si>
    <t>　内部壁タイル洗い</t>
    <phoneticPr fontId="21"/>
  </si>
  <si>
    <t>3.2. 改修</t>
    <rPh sb="5" eb="7">
      <t>カイシュウ</t>
    </rPh>
    <phoneticPr fontId="21"/>
  </si>
  <si>
    <t>密封処理（二重梱包）</t>
    <phoneticPr fontId="21"/>
  </si>
  <si>
    <t>　アスベスト除去工事
　除去石綿処理</t>
    <rPh sb="12" eb="14">
      <t>ジョキョ</t>
    </rPh>
    <rPh sb="14" eb="16">
      <t>セキメン</t>
    </rPh>
    <rPh sb="16" eb="18">
      <t>ショリ</t>
    </rPh>
    <phoneticPr fontId="21"/>
  </si>
  <si>
    <t>屋内天井
（ロックウール吸音板程度）</t>
    <phoneticPr fontId="21"/>
  </si>
  <si>
    <t>　アスベスト除去工事
　成形板除去</t>
    <rPh sb="12" eb="14">
      <t>セイケイ</t>
    </rPh>
    <rPh sb="14" eb="15">
      <t>イタ</t>
    </rPh>
    <rPh sb="15" eb="17">
      <t>ジョキョ</t>
    </rPh>
    <phoneticPr fontId="21"/>
  </si>
  <si>
    <t>　アスベスト除去工事
　整理清掃後片付け</t>
    <phoneticPr fontId="21"/>
  </si>
  <si>
    <t>二重張り
隔離シート厚0.15mm</t>
    <rPh sb="0" eb="2">
      <t>ニジュウ</t>
    </rPh>
    <rPh sb="2" eb="3">
      <t>ハ</t>
    </rPh>
    <rPh sb="5" eb="7">
      <t>カクリ</t>
    </rPh>
    <rPh sb="10" eb="11">
      <t>アツ</t>
    </rPh>
    <phoneticPr fontId="21"/>
  </si>
  <si>
    <t>　アスベスト除去工事
　床養生</t>
    <rPh sb="6" eb="8">
      <t>ジョキョ</t>
    </rPh>
    <rPh sb="12" eb="13">
      <t>ユカ</t>
    </rPh>
    <rPh sb="13" eb="15">
      <t>ヨウジョウ</t>
    </rPh>
    <phoneticPr fontId="21"/>
  </si>
  <si>
    <t>㎥</t>
    <phoneticPr fontId="21"/>
  </si>
  <si>
    <t>CB＋モルタル　ｔ130</t>
    <phoneticPr fontId="21"/>
  </si>
  <si>
    <t>　PS壁　撤去</t>
    <phoneticPr fontId="21"/>
  </si>
  <si>
    <t>　スチール製壁点検口　撤去</t>
    <phoneticPr fontId="21"/>
  </si>
  <si>
    <t>　廻縁　撤去</t>
    <rPh sb="1" eb="3">
      <t>マワリブチ</t>
    </rPh>
    <phoneticPr fontId="21"/>
  </si>
  <si>
    <t>W250 H80 t15</t>
    <phoneticPr fontId="21"/>
  </si>
  <si>
    <t>　ピクトサイン　撤去</t>
    <phoneticPr fontId="21"/>
  </si>
  <si>
    <t>150角</t>
    <phoneticPr fontId="21"/>
  </si>
  <si>
    <t>SUS製　φ34</t>
    <phoneticPr fontId="21"/>
  </si>
  <si>
    <t>　手摺　撤去</t>
    <phoneticPr fontId="21"/>
  </si>
  <si>
    <t>　I型手摺　撤去</t>
    <phoneticPr fontId="21"/>
  </si>
  <si>
    <t>SUS＋樹脂製
W260 D135 H135</t>
    <phoneticPr fontId="21"/>
  </si>
  <si>
    <t>　ペーパータオルホルダー
　撤去</t>
    <phoneticPr fontId="21"/>
  </si>
  <si>
    <t>SUS製 W134 D77 H70</t>
    <phoneticPr fontId="21"/>
  </si>
  <si>
    <t>　紙巻器　撤去</t>
    <phoneticPr fontId="21"/>
  </si>
  <si>
    <t>W200 D250 t25</t>
    <phoneticPr fontId="21"/>
  </si>
  <si>
    <t>　木製棚　撤去（三角形）</t>
    <phoneticPr fontId="21"/>
  </si>
  <si>
    <t>　化粧鏡　撤去</t>
    <phoneticPr fontId="21"/>
  </si>
  <si>
    <t>W530 H740 t300</t>
    <phoneticPr fontId="21"/>
  </si>
  <si>
    <t>　傾斜鏡　撤去</t>
    <phoneticPr fontId="21"/>
  </si>
  <si>
    <t>450角</t>
    <phoneticPr fontId="21"/>
  </si>
  <si>
    <t>　天井点検口　撤去</t>
    <phoneticPr fontId="21"/>
  </si>
  <si>
    <t>テラゾーブロック L970 D210 t25</t>
    <phoneticPr fontId="21"/>
  </si>
  <si>
    <t>　ライニング天板　撤去</t>
    <phoneticPr fontId="21"/>
  </si>
  <si>
    <t>モルタル　ｔ25</t>
    <phoneticPr fontId="21"/>
  </si>
  <si>
    <t>　ライニング壁下地　撤去</t>
    <phoneticPr fontId="21"/>
  </si>
  <si>
    <t>陶器質タイル　ｔ5</t>
    <phoneticPr fontId="21"/>
  </si>
  <si>
    <t>　ライニング壁仕上　撤去</t>
    <phoneticPr fontId="21"/>
  </si>
  <si>
    <t>t20</t>
    <phoneticPr fontId="21"/>
  </si>
  <si>
    <t>　床モルタル　撤去</t>
    <phoneticPr fontId="21"/>
  </si>
  <si>
    <t>t5程度</t>
    <rPh sb="2" eb="4">
      <t>テイド</t>
    </rPh>
    <phoneticPr fontId="21"/>
  </si>
  <si>
    <t>　床磁器質タイル　撤去</t>
    <phoneticPr fontId="21"/>
  </si>
  <si>
    <t>　ビニル床シート　撤去</t>
    <phoneticPr fontId="21"/>
  </si>
  <si>
    <t>3.1. 撤去</t>
    <rPh sb="5" eb="7">
      <t>テッキョ</t>
    </rPh>
    <phoneticPr fontId="21"/>
  </si>
  <si>
    <t>内装改修工事</t>
    <rPh sb="0" eb="2">
      <t>ナイソウ</t>
    </rPh>
    <rPh sb="2" eb="4">
      <t>カイシュウ</t>
    </rPh>
    <phoneticPr fontId="21"/>
  </si>
  <si>
    <t>P-6</t>
  </si>
  <si>
    <t>トイレブース</t>
    <phoneticPr fontId="21"/>
  </si>
  <si>
    <t>P-5</t>
  </si>
  <si>
    <t>P-4</t>
  </si>
  <si>
    <t>P-3</t>
  </si>
  <si>
    <t>P-2</t>
  </si>
  <si>
    <t>P-1</t>
    <phoneticPr fontId="21"/>
  </si>
  <si>
    <t>LSD-3</t>
  </si>
  <si>
    <t>鋼製軽量建具</t>
    <rPh sb="4" eb="6">
      <t>タテグ</t>
    </rPh>
    <phoneticPr fontId="21"/>
  </si>
  <si>
    <t>LSD-2</t>
  </si>
  <si>
    <t>LSD-1</t>
    <phoneticPr fontId="21"/>
  </si>
  <si>
    <t>　建具・トイレブース　新設</t>
    <phoneticPr fontId="21"/>
  </si>
  <si>
    <t>t40</t>
    <phoneticPr fontId="21"/>
  </si>
  <si>
    <t>　トイレブース　撤去</t>
    <phoneticPr fontId="21"/>
  </si>
  <si>
    <t>枠共　ガラリ付</t>
    <phoneticPr fontId="21"/>
  </si>
  <si>
    <t>　木製建具　撤去</t>
    <phoneticPr fontId="21"/>
  </si>
  <si>
    <t>建具改修工事</t>
    <rPh sb="0" eb="4">
      <t>タテグカイシュウ</t>
    </rPh>
    <phoneticPr fontId="21"/>
  </si>
  <si>
    <t>別紙明細-4</t>
    <rPh sb="0" eb="4">
      <t>ベッシメイサイ</t>
    </rPh>
    <phoneticPr fontId="21"/>
  </si>
  <si>
    <t>階高4.0ｍ以下　脚立足場</t>
    <phoneticPr fontId="21"/>
  </si>
  <si>
    <t>　内部仕上足場運搬費</t>
    <phoneticPr fontId="21"/>
  </si>
  <si>
    <t>別紙明細-3</t>
    <rPh sb="0" eb="4">
      <t>ベッシメイサイ</t>
    </rPh>
    <phoneticPr fontId="21"/>
  </si>
  <si>
    <t>階高4.0ｍ以下　脚立足場 改修</t>
    <phoneticPr fontId="21"/>
  </si>
  <si>
    <t>　内部仕上足場</t>
    <phoneticPr fontId="21"/>
  </si>
  <si>
    <t>別紙明細-2</t>
    <rPh sb="0" eb="4">
      <t>ベッシメイサイ</t>
    </rPh>
    <phoneticPr fontId="21"/>
  </si>
  <si>
    <t>内部改修　複合改修</t>
    <phoneticPr fontId="21"/>
  </si>
  <si>
    <t>　整理清掃後片付け</t>
    <phoneticPr fontId="21"/>
  </si>
  <si>
    <t>別紙明細-1</t>
    <rPh sb="0" eb="4">
      <t>ベッシメイサイ</t>
    </rPh>
    <phoneticPr fontId="21"/>
  </si>
  <si>
    <t>　養生</t>
    <rPh sb="1" eb="3">
      <t>ヨウジョウ</t>
    </rPh>
    <phoneticPr fontId="21"/>
  </si>
  <si>
    <t>(細目内訳)</t>
  </si>
  <si>
    <t>金    額</t>
  </si>
  <si>
    <t>単価</t>
    <phoneticPr fontId="21"/>
  </si>
  <si>
    <t>単位</t>
  </si>
  <si>
    <t>数量</t>
    <phoneticPr fontId="21"/>
  </si>
  <si>
    <t>t</t>
    <phoneticPr fontId="21"/>
  </si>
  <si>
    <t>　　金属くず</t>
    <phoneticPr fontId="21"/>
  </si>
  <si>
    <t>（みなし判定）</t>
    <rPh sb="4" eb="6">
      <t>ハンテイ</t>
    </rPh>
    <phoneticPr fontId="21"/>
  </si>
  <si>
    <t>　　アスベスト含有建材</t>
    <phoneticPr fontId="21"/>
  </si>
  <si>
    <t>　　木くず</t>
    <phoneticPr fontId="21"/>
  </si>
  <si>
    <t>　　ガラスくず、陶磁器くず</t>
    <phoneticPr fontId="21"/>
  </si>
  <si>
    <t>　　コンクリート類</t>
    <rPh sb="8" eb="9">
      <t>ルイ</t>
    </rPh>
    <phoneticPr fontId="21"/>
  </si>
  <si>
    <t>　　がれき類</t>
    <phoneticPr fontId="21"/>
  </si>
  <si>
    <t>７</t>
  </si>
  <si>
    <t>　　コンクリート塊・アスファルト塊</t>
    <phoneticPr fontId="21"/>
  </si>
  <si>
    <t>６</t>
  </si>
  <si>
    <t>　　ボード、木材類等</t>
    <rPh sb="6" eb="8">
      <t>モクザイ</t>
    </rPh>
    <rPh sb="8" eb="9">
      <t>ルイ</t>
    </rPh>
    <rPh sb="9" eb="10">
      <t>トウ</t>
    </rPh>
    <phoneticPr fontId="21"/>
  </si>
  <si>
    <t>５</t>
  </si>
  <si>
    <t>日</t>
    <rPh sb="0" eb="1">
      <t>ヒ</t>
    </rPh>
    <phoneticPr fontId="21"/>
  </si>
  <si>
    <t>４</t>
  </si>
  <si>
    <t>３</t>
  </si>
  <si>
    <t>２</t>
  </si>
  <si>
    <t>１</t>
    <phoneticPr fontId="21"/>
  </si>
  <si>
    <t>(別紙明細)</t>
    <rPh sb="1" eb="3">
      <t>ベッシ</t>
    </rPh>
    <rPh sb="3" eb="5">
      <t>メイサイ</t>
    </rPh>
    <phoneticPr fontId="21"/>
  </si>
  <si>
    <t>電気設備工事：直接工事費</t>
    <rPh sb="0" eb="2">
      <t>デンキ</t>
    </rPh>
    <rPh sb="2" eb="4">
      <t>セツビ</t>
    </rPh>
    <rPh sb="4" eb="6">
      <t>コウジ</t>
    </rPh>
    <rPh sb="7" eb="9">
      <t>チョクセツ</t>
    </rPh>
    <rPh sb="9" eb="12">
      <t>コウジヒ</t>
    </rPh>
    <phoneticPr fontId="22"/>
  </si>
  <si>
    <t>台</t>
    <rPh sb="0" eb="1">
      <t>ダイ</t>
    </rPh>
    <phoneticPr fontId="21"/>
  </si>
  <si>
    <t>IV1.6　管内</t>
    <rPh sb="6" eb="8">
      <t>カンナイ</t>
    </rPh>
    <phoneticPr fontId="21"/>
  </si>
  <si>
    <t>面</t>
    <rPh sb="0" eb="1">
      <t>メン</t>
    </rPh>
    <phoneticPr fontId="21"/>
  </si>
  <si>
    <t>個</t>
    <rPh sb="0" eb="1">
      <t>コ</t>
    </rPh>
    <phoneticPr fontId="21"/>
  </si>
  <si>
    <t>電灯設備</t>
    <rPh sb="0" eb="2">
      <t>デントウ</t>
    </rPh>
    <rPh sb="2" eb="4">
      <t>セツビ</t>
    </rPh>
    <phoneticPr fontId="21"/>
  </si>
  <si>
    <t>1.1. 撤去</t>
    <rPh sb="5" eb="7">
      <t>テッキョ</t>
    </rPh>
    <phoneticPr fontId="21"/>
  </si>
  <si>
    <t>1.2. 改修</t>
    <rPh sb="5" eb="7">
      <t>カイシュウ</t>
    </rPh>
    <phoneticPr fontId="21"/>
  </si>
  <si>
    <t>ｺﾝｾﾝﾄ設備</t>
    <rPh sb="5" eb="7">
      <t>セツビ</t>
    </rPh>
    <phoneticPr fontId="21"/>
  </si>
  <si>
    <t>2.2.改修</t>
    <rPh sb="4" eb="6">
      <t>カイシュウ</t>
    </rPh>
    <phoneticPr fontId="21"/>
  </si>
  <si>
    <t>ﾄｲﾚ呼出</t>
    <rPh sb="3" eb="5">
      <t>ヨビダシ</t>
    </rPh>
    <phoneticPr fontId="21"/>
  </si>
  <si>
    <t>電線</t>
    <rPh sb="0" eb="2">
      <t>デンセン</t>
    </rPh>
    <phoneticPr fontId="21"/>
  </si>
  <si>
    <t>配管</t>
    <rPh sb="0" eb="2">
      <t>ハイカン</t>
    </rPh>
    <phoneticPr fontId="21"/>
  </si>
  <si>
    <t>C19　隠ぺい</t>
    <rPh sb="4" eb="5">
      <t>イン</t>
    </rPh>
    <phoneticPr fontId="21"/>
  </si>
  <si>
    <t>C25　隠ぺい</t>
    <rPh sb="4" eb="5">
      <t>イン</t>
    </rPh>
    <phoneticPr fontId="21"/>
  </si>
  <si>
    <t>3L-1</t>
    <phoneticPr fontId="21"/>
  </si>
  <si>
    <t>MCCB2P50AF/20AT</t>
    <phoneticPr fontId="21"/>
  </si>
  <si>
    <t>照明器具</t>
    <rPh sb="0" eb="2">
      <t>ショウメイ</t>
    </rPh>
    <rPh sb="2" eb="4">
      <t>キグ</t>
    </rPh>
    <phoneticPr fontId="21"/>
  </si>
  <si>
    <t>埋込FL20W×2</t>
    <rPh sb="0" eb="2">
      <t>ウメコミ</t>
    </rPh>
    <phoneticPr fontId="9"/>
  </si>
  <si>
    <t>台</t>
    <phoneticPr fontId="21"/>
  </si>
  <si>
    <t>埋込FL40W×1</t>
    <rPh sb="0" eb="2">
      <t>ウメコミ</t>
    </rPh>
    <phoneticPr fontId="9"/>
  </si>
  <si>
    <t>ﾌﾞﾗｹｯﾄ　IL60W</t>
  </si>
  <si>
    <t>配線器具</t>
    <rPh sb="0" eb="2">
      <t>ハイセン</t>
    </rPh>
    <rPh sb="2" eb="4">
      <t>キグ</t>
    </rPh>
    <phoneticPr fontId="21"/>
  </si>
  <si>
    <t>ｽｲｯﾁ　1P15A×1</t>
  </si>
  <si>
    <t>ｽｲｯﾁ　1P15A×2,3路PL×1</t>
    <rPh sb="14" eb="15">
      <t>ロ</t>
    </rPh>
    <phoneticPr fontId="9"/>
  </si>
  <si>
    <t>ｽｲｯﾁ　1P15A×2,PL×1</t>
  </si>
  <si>
    <t>ｺﾝｾﾝﾄ　2P15A×1　</t>
    <phoneticPr fontId="21"/>
  </si>
  <si>
    <t>ﾎﾞｯｸｽ類</t>
    <rPh sb="5" eb="6">
      <t>ルイ</t>
    </rPh>
    <phoneticPr fontId="21"/>
  </si>
  <si>
    <t>中型四角ｱｳﾄﾚｯﾄﾎﾞｯｸｽ</t>
    <rPh sb="0" eb="2">
      <t>チュウガタ</t>
    </rPh>
    <rPh sb="2" eb="4">
      <t>シカク</t>
    </rPh>
    <phoneticPr fontId="9"/>
  </si>
  <si>
    <t>ﾒﾀﾙﾓｰﾙ用ｽｲｯﾁﾎﾞｯｸｽ</t>
    <rPh sb="6" eb="7">
      <t>ヨウ</t>
    </rPh>
    <phoneticPr fontId="21"/>
  </si>
  <si>
    <t>(取外し)</t>
    <rPh sb="1" eb="3">
      <t>トリハズ</t>
    </rPh>
    <phoneticPr fontId="21"/>
  </si>
  <si>
    <t>埋込FL40W×2</t>
    <rPh sb="0" eb="2">
      <t>ウメコミ</t>
    </rPh>
    <phoneticPr fontId="9"/>
  </si>
  <si>
    <t>埋込FL20W×1</t>
    <rPh sb="0" eb="2">
      <t>ウメコミ</t>
    </rPh>
    <phoneticPr fontId="9"/>
  </si>
  <si>
    <t>ｹｰﾌﾞﾙ</t>
    <phoneticPr fontId="21"/>
  </si>
  <si>
    <t>EM-EEF1.6-2C　ｺﾛｶﾞｼ</t>
    <phoneticPr fontId="21"/>
  </si>
  <si>
    <t>EM-EEF1.6-3C　管内</t>
    <rPh sb="13" eb="15">
      <t>カンナイ</t>
    </rPh>
    <phoneticPr fontId="21"/>
  </si>
  <si>
    <t>EM-EEF1.6-3C　ｺﾛｶﾞｼ</t>
    <phoneticPr fontId="21"/>
  </si>
  <si>
    <t>照明器具</t>
    <rPh sb="0" eb="4">
      <t>ショウメイキグ</t>
    </rPh>
    <phoneticPr fontId="21"/>
  </si>
  <si>
    <t>LRS1-05</t>
  </si>
  <si>
    <t>LRS1-08</t>
  </si>
  <si>
    <t>LRS1-13</t>
  </si>
  <si>
    <t>A</t>
  </si>
  <si>
    <t>熱線ｾﾝｻ　親機</t>
    <rPh sb="0" eb="2">
      <t>ネツセン</t>
    </rPh>
    <rPh sb="6" eb="8">
      <t>オヤキ</t>
    </rPh>
    <phoneticPr fontId="9"/>
  </si>
  <si>
    <t>熱線ｾﾝｻ　子機・換気扇連動用</t>
    <rPh sb="0" eb="2">
      <t>ネツセン</t>
    </rPh>
    <rPh sb="6" eb="8">
      <t>コキ</t>
    </rPh>
    <rPh sb="9" eb="12">
      <t>カンキセン</t>
    </rPh>
    <rPh sb="12" eb="14">
      <t>レンドウ</t>
    </rPh>
    <rPh sb="14" eb="15">
      <t>ヨウ</t>
    </rPh>
    <phoneticPr fontId="9"/>
  </si>
  <si>
    <t>熱線ｾﾝｻ　照明・換気扇制御</t>
    <rPh sb="0" eb="1">
      <t>ネツ</t>
    </rPh>
    <rPh sb="1" eb="2">
      <t>セン</t>
    </rPh>
    <rPh sb="6" eb="8">
      <t>ショウメイ</t>
    </rPh>
    <rPh sb="9" eb="12">
      <t>カンキセン</t>
    </rPh>
    <rPh sb="12" eb="14">
      <t>セイギョ</t>
    </rPh>
    <phoneticPr fontId="9"/>
  </si>
  <si>
    <t>操作ﾕﾆｯﾄ　2回路</t>
    <rPh sb="0" eb="2">
      <t>ソウサ</t>
    </rPh>
    <rPh sb="8" eb="10">
      <t>カイロ</t>
    </rPh>
    <phoneticPr fontId="9"/>
  </si>
  <si>
    <t>中型四角ｱｳﾄﾚｯﾄﾎﾞｯｸｽ</t>
  </si>
  <si>
    <t>(再取付)</t>
    <rPh sb="1" eb="4">
      <t>サイトリツケ</t>
    </rPh>
    <phoneticPr fontId="21"/>
  </si>
  <si>
    <t>電線管</t>
    <rPh sb="0" eb="3">
      <t>デンセンカン</t>
    </rPh>
    <phoneticPr fontId="21"/>
  </si>
  <si>
    <t>MM-A</t>
    <phoneticPr fontId="21"/>
  </si>
  <si>
    <t>ｺﾝｾﾝﾄ　2P15A×1　</t>
    <phoneticPr fontId="9"/>
  </si>
  <si>
    <t>ﾎﾞｯｸｽ類</t>
    <phoneticPr fontId="21"/>
  </si>
  <si>
    <t xml:space="preserve">ﾒﾀﾙﾓｰﾙ用ｺｰﾅｰﾎﾞｯｸｽ　A型 </t>
    <rPh sb="6" eb="7">
      <t>ヨウ</t>
    </rPh>
    <rPh sb="18" eb="19">
      <t>ガタ</t>
    </rPh>
    <phoneticPr fontId="9"/>
  </si>
  <si>
    <t>ﾒﾀﾙﾓｰﾙ用ｺｰﾅｰﾎﾞｯｸｽ　B型</t>
    <rPh sb="6" eb="7">
      <t>ヨウ</t>
    </rPh>
    <rPh sb="18" eb="19">
      <t>ガタ</t>
    </rPh>
    <phoneticPr fontId="9"/>
  </si>
  <si>
    <t>中型四角ｱｳﾄﾚｯﾄﾎﾞｯｸｽ</t>
    <rPh sb="0" eb="4">
      <t>チュウガタシカク</t>
    </rPh>
    <phoneticPr fontId="9"/>
  </si>
  <si>
    <t>ﾒﾀﾙﾓｰﾙ用ｽｲｯﾁﾎﾞｯｸｽ</t>
    <phoneticPr fontId="21"/>
  </si>
  <si>
    <t>EM-EEF2.0-3C　管内</t>
    <phoneticPr fontId="21"/>
  </si>
  <si>
    <t>EM-EEF2.0-3C　ｺﾛｶﾞｼ</t>
    <phoneticPr fontId="21"/>
  </si>
  <si>
    <t>EM-CE5.5sq-3C　管内</t>
    <rPh sb="14" eb="16">
      <t>カンナイ</t>
    </rPh>
    <phoneticPr fontId="21"/>
  </si>
  <si>
    <t>EM-CE5.5sq-3C　ｺﾛｶﾞｼ</t>
    <phoneticPr fontId="21"/>
  </si>
  <si>
    <t>E25　隠ぺい</t>
    <rPh sb="4" eb="5">
      <t>イン</t>
    </rPh>
    <phoneticPr fontId="21"/>
  </si>
  <si>
    <t>E31　隠ぺい</t>
    <rPh sb="4" eb="5">
      <t>イン</t>
    </rPh>
    <phoneticPr fontId="21"/>
  </si>
  <si>
    <t>MM-A</t>
  </si>
  <si>
    <t>MM-B</t>
  </si>
  <si>
    <t>分電盤</t>
    <rPh sb="0" eb="3">
      <t>ブンデンバン</t>
    </rPh>
    <phoneticPr fontId="21"/>
  </si>
  <si>
    <t>ﾊﾝﾄﾞﾄﾞﾗｲﾔｰ用　新設</t>
    <rPh sb="10" eb="11">
      <t>ヨウ</t>
    </rPh>
    <rPh sb="12" eb="14">
      <t>シンセツ</t>
    </rPh>
    <phoneticPr fontId="21"/>
  </si>
  <si>
    <t>1L-1　</t>
    <phoneticPr fontId="21"/>
  </si>
  <si>
    <t>ELCB2P50AF/20AT</t>
    <phoneticPr fontId="21"/>
  </si>
  <si>
    <t>ｺﾝｾﾝﾄ　2P15A×2(E付),ET×1</t>
  </si>
  <si>
    <t>ﾒﾀﾙﾓｰﾙ用ｺｰﾅｰﾎﾞｯｸｽ　A型</t>
    <rPh sb="6" eb="7">
      <t>ヨウ</t>
    </rPh>
    <rPh sb="18" eb="19">
      <t>ガタ</t>
    </rPh>
    <phoneticPr fontId="9"/>
  </si>
  <si>
    <t>ﾒﾀﾙﾓｰﾙ用ｽｲｯﾁﾎﾞｯｸｽ　</t>
    <rPh sb="6" eb="7">
      <t>ヨウ</t>
    </rPh>
    <phoneticPr fontId="9"/>
  </si>
  <si>
    <t>防火区画貫通処理</t>
    <rPh sb="0" eb="4">
      <t>ボウカクカク</t>
    </rPh>
    <rPh sb="4" eb="8">
      <t>カンツウショリ</t>
    </rPh>
    <phoneticPr fontId="21"/>
  </si>
  <si>
    <t>φ50</t>
    <phoneticPr fontId="21"/>
  </si>
  <si>
    <t>ﾄｲﾚ呼出ｽｲｯﾁ</t>
    <rPh sb="3" eb="5">
      <t>ヨビダシ</t>
    </rPh>
    <phoneticPr fontId="9"/>
  </si>
  <si>
    <t>ﾄｲﾚ呼出表示灯</t>
    <rPh sb="3" eb="5">
      <t>ヨビダシ</t>
    </rPh>
    <rPh sb="5" eb="8">
      <t>ヒョウジトウ</t>
    </rPh>
    <phoneticPr fontId="9"/>
  </si>
  <si>
    <t>ﾄｲﾚ呼出ﾌﾞｻﾞｰ</t>
    <rPh sb="3" eb="5">
      <t>ヨビダシ</t>
    </rPh>
    <phoneticPr fontId="9"/>
  </si>
  <si>
    <t>EM-AE0.9-2C　管内</t>
    <rPh sb="12" eb="14">
      <t>カンナイ</t>
    </rPh>
    <phoneticPr fontId="21"/>
  </si>
  <si>
    <t>配線器具</t>
    <rPh sb="0" eb="2">
      <t>ハイセン</t>
    </rPh>
    <rPh sb="2" eb="4">
      <t>キグ</t>
    </rPh>
    <phoneticPr fontId="9"/>
  </si>
  <si>
    <t>ﾎﾞｯｸｽ類</t>
    <rPh sb="5" eb="6">
      <t>ルイ</t>
    </rPh>
    <phoneticPr fontId="9"/>
  </si>
  <si>
    <t>発生材積込</t>
    <rPh sb="0" eb="2">
      <t>ハッセイ</t>
    </rPh>
    <rPh sb="2" eb="3">
      <t>ザイ</t>
    </rPh>
    <rPh sb="3" eb="5">
      <t>ツミコ</t>
    </rPh>
    <phoneticPr fontId="21"/>
  </si>
  <si>
    <t>別紙明細-1</t>
    <rPh sb="0" eb="2">
      <t>ベッシ</t>
    </rPh>
    <rPh sb="2" eb="4">
      <t>メイサイ</t>
    </rPh>
    <phoneticPr fontId="21"/>
  </si>
  <si>
    <t>発生材運搬</t>
    <rPh sb="0" eb="2">
      <t>ハッセイ</t>
    </rPh>
    <rPh sb="2" eb="3">
      <t>ザイ</t>
    </rPh>
    <rPh sb="3" eb="5">
      <t>ウンパン</t>
    </rPh>
    <phoneticPr fontId="21"/>
  </si>
  <si>
    <t>別紙明細-2</t>
    <rPh sb="0" eb="2">
      <t>ベッシ</t>
    </rPh>
    <rPh sb="2" eb="4">
      <t>メイサイ</t>
    </rPh>
    <phoneticPr fontId="21"/>
  </si>
  <si>
    <t>発生材処分費</t>
    <rPh sb="0" eb="2">
      <t>ハッセイ</t>
    </rPh>
    <rPh sb="2" eb="3">
      <t>ザイ</t>
    </rPh>
    <rPh sb="3" eb="5">
      <t>ショブン</t>
    </rPh>
    <rPh sb="5" eb="6">
      <t>ヒ</t>
    </rPh>
    <phoneticPr fontId="21"/>
  </si>
  <si>
    <t>別紙明細-3</t>
    <rPh sb="0" eb="2">
      <t>ベッシ</t>
    </rPh>
    <rPh sb="2" eb="4">
      <t>メイサイ</t>
    </rPh>
    <phoneticPr fontId="21"/>
  </si>
  <si>
    <t>スクラップ控除</t>
    <rPh sb="5" eb="7">
      <t>コウジョ</t>
    </rPh>
    <phoneticPr fontId="21"/>
  </si>
  <si>
    <t>別紙明細-4</t>
    <rPh sb="0" eb="2">
      <t>ベッシ</t>
    </rPh>
    <rPh sb="2" eb="4">
      <t>メイサイ</t>
    </rPh>
    <phoneticPr fontId="21"/>
  </si>
  <si>
    <t>別紙-1</t>
    <phoneticPr fontId="21"/>
  </si>
  <si>
    <t>別紙-2</t>
    <phoneticPr fontId="21"/>
  </si>
  <si>
    <t>別紙-3</t>
    <phoneticPr fontId="21"/>
  </si>
  <si>
    <t>廃プラスチック</t>
  </si>
  <si>
    <t>ｔ</t>
    <phoneticPr fontId="21"/>
  </si>
  <si>
    <t>その他の産業廃棄物</t>
  </si>
  <si>
    <t>別紙-4</t>
    <phoneticPr fontId="21"/>
  </si>
  <si>
    <t>鉄くず　H3</t>
    <rPh sb="0" eb="1">
      <t>テツ</t>
    </rPh>
    <phoneticPr fontId="12"/>
  </si>
  <si>
    <t>銅くず1号銅線</t>
    <rPh sb="0" eb="1">
      <t>ドウ</t>
    </rPh>
    <rPh sb="4" eb="5">
      <t>ゴウ</t>
    </rPh>
    <rPh sb="5" eb="7">
      <t>ドウセン</t>
    </rPh>
    <phoneticPr fontId="12"/>
  </si>
  <si>
    <t>ｋｇ</t>
    <phoneticPr fontId="21"/>
  </si>
  <si>
    <t>ナゲット処理</t>
    <rPh sb="4" eb="6">
      <t>ショリ</t>
    </rPh>
    <phoneticPr fontId="12"/>
  </si>
  <si>
    <t>計</t>
    <rPh sb="0" eb="1">
      <t>ケイ</t>
    </rPh>
    <phoneticPr fontId="36"/>
  </si>
  <si>
    <t>ｔ</t>
    <phoneticPr fontId="36"/>
  </si>
  <si>
    <t>その他</t>
  </si>
  <si>
    <t>発生材処分</t>
  </si>
  <si>
    <t>　</t>
  </si>
  <si>
    <t>陶器くずその他</t>
  </si>
  <si>
    <t>金属類</t>
  </si>
  <si>
    <t>発生材処理</t>
    <rPh sb="0" eb="3">
      <t>ハッセイザイ</t>
    </rPh>
    <rPh sb="3" eb="5">
      <t>ショリ</t>
    </rPh>
    <phoneticPr fontId="22"/>
  </si>
  <si>
    <t>回</t>
    <rPh sb="0" eb="1">
      <t>カイ</t>
    </rPh>
    <phoneticPr fontId="36"/>
  </si>
  <si>
    <t>4t　片道概ね75㎞　</t>
  </si>
  <si>
    <t>発生材運搬</t>
  </si>
  <si>
    <t>発生材運搬</t>
    <rPh sb="0" eb="3">
      <t>ハッセイザイ</t>
    </rPh>
    <rPh sb="3" eb="5">
      <t>ウンパン</t>
    </rPh>
    <phoneticPr fontId="22"/>
  </si>
  <si>
    <t>ｍ3</t>
    <phoneticPr fontId="36"/>
  </si>
  <si>
    <t>ｺﾝｸﾘｰﾄ･ﾓﾙﾀﾙ類　人力</t>
  </si>
  <si>
    <t>発生材積込</t>
  </si>
  <si>
    <t>発生材積込</t>
    <rPh sb="0" eb="3">
      <t>ハッセイザイ</t>
    </rPh>
    <rPh sb="3" eb="5">
      <t>ツミコミ</t>
    </rPh>
    <phoneticPr fontId="22"/>
  </si>
  <si>
    <t>ｍ</t>
  </si>
  <si>
    <t>#2以下</t>
  </si>
  <si>
    <t>たわみ継手　撤去</t>
  </si>
  <si>
    <t>ﾀﾞｸﾄ類撤去</t>
    <rPh sb="4" eb="5">
      <t>ルイ</t>
    </rPh>
    <rPh sb="5" eb="7">
      <t>テッキョ</t>
    </rPh>
    <phoneticPr fontId="22"/>
  </si>
  <si>
    <t>か所</t>
    <rPh sb="1" eb="2">
      <t>ショ</t>
    </rPh>
    <phoneticPr fontId="36"/>
  </si>
  <si>
    <t>φ100×150L</t>
  </si>
  <si>
    <t>手はつり</t>
  </si>
  <si>
    <t>φ75以下×150L</t>
  </si>
  <si>
    <t>個</t>
    <rPh sb="0" eb="1">
      <t>コ</t>
    </rPh>
    <phoneticPr fontId="36"/>
  </si>
  <si>
    <t>50A</t>
  </si>
  <si>
    <t>床排水ﾄﾗｯﾌﾟ　撤去</t>
  </si>
  <si>
    <t>COB　100A</t>
  </si>
  <si>
    <t>床上掃除口　撤去</t>
  </si>
  <si>
    <t>COB　80A</t>
  </si>
  <si>
    <t>COB　65A</t>
  </si>
  <si>
    <t>COB　50A</t>
  </si>
  <si>
    <t>機械室便所配管、SGP
100A</t>
  </si>
  <si>
    <t>通気管　撤去</t>
  </si>
  <si>
    <t>機械室便所配管、SGP
65A</t>
  </si>
  <si>
    <t>機械室便所配管、SGP
50A</t>
  </si>
  <si>
    <t>機械室便所配管、SGP
40A</t>
  </si>
  <si>
    <t>排水管　撤去</t>
  </si>
  <si>
    <t>機械室便所配管、CIP
100A</t>
  </si>
  <si>
    <t>機械室便所配管、CIP
75A</t>
  </si>
  <si>
    <t>機械室便所配管、D-VA
40A</t>
  </si>
  <si>
    <t>(排水設備)</t>
    <rPh sb="1" eb="3">
      <t>ハイスイ</t>
    </rPh>
    <rPh sb="3" eb="5">
      <t>セツビ</t>
    </rPh>
    <phoneticPr fontId="36"/>
  </si>
  <si>
    <t>65A</t>
  </si>
  <si>
    <t>弁類　撤去</t>
  </si>
  <si>
    <t>機械室便所配管、SGP-VA
65A</t>
  </si>
  <si>
    <t>給水管　撤去</t>
  </si>
  <si>
    <t>機械室便所配管、SGP-VA
50A</t>
  </si>
  <si>
    <t>機械室便所配管、SGP-VA
32A</t>
  </si>
  <si>
    <t>機械室便所配管、SGP-VA
25A</t>
  </si>
  <si>
    <t>機械室便所配管、SGP-VA
20A</t>
  </si>
  <si>
    <t>(給水設備)</t>
    <rPh sb="1" eb="3">
      <t>キュウスイ</t>
    </rPh>
    <rPh sb="3" eb="5">
      <t>セツビ</t>
    </rPh>
    <phoneticPr fontId="36"/>
  </si>
  <si>
    <t>配管類撤去</t>
    <rPh sb="0" eb="2">
      <t>ハイカン</t>
    </rPh>
    <rPh sb="2" eb="3">
      <t>ルイ</t>
    </rPh>
    <rPh sb="3" eb="5">
      <t>テッキョ</t>
    </rPh>
    <phoneticPr fontId="22"/>
  </si>
  <si>
    <t>組</t>
    <rPh sb="0" eb="1">
      <t>クミ</t>
    </rPh>
    <phoneticPr fontId="36"/>
  </si>
  <si>
    <t>掃除流し　撤去</t>
  </si>
  <si>
    <t>手洗器　撤去</t>
  </si>
  <si>
    <t>洗面器　撤去</t>
  </si>
  <si>
    <t>洗浄弁式壁掛小便器</t>
  </si>
  <si>
    <t>小便器　撤去</t>
  </si>
  <si>
    <t>洗浄弁式床置小便器</t>
  </si>
  <si>
    <t>洗浄弁式、高座面形</t>
  </si>
  <si>
    <t>大便器　撤去</t>
  </si>
  <si>
    <t>洗浄弁式</t>
  </si>
  <si>
    <t>和風便器　撤去</t>
  </si>
  <si>
    <t>衛生器具類撤去</t>
    <rPh sb="0" eb="2">
      <t>エイセイ</t>
    </rPh>
    <rPh sb="2" eb="4">
      <t>キグ</t>
    </rPh>
    <rPh sb="4" eb="5">
      <t>ルイ</t>
    </rPh>
    <rPh sb="5" eb="7">
      <t>テッキョ</t>
    </rPh>
    <phoneticPr fontId="22"/>
  </si>
  <si>
    <t>台</t>
    <rPh sb="0" eb="1">
      <t>ダイ</t>
    </rPh>
    <phoneticPr fontId="36"/>
  </si>
  <si>
    <t>ｽﾄﾚｰﾄｼﾛｯｺﾌｧﾝ　撤去</t>
  </si>
  <si>
    <t>機器類撤去</t>
    <rPh sb="0" eb="2">
      <t>キキ</t>
    </rPh>
    <rPh sb="2" eb="3">
      <t>ルイ</t>
    </rPh>
    <rPh sb="3" eb="5">
      <t>テッキョ</t>
    </rPh>
    <phoneticPr fontId="22"/>
  </si>
  <si>
    <t>鋼管類　100A　保温なし</t>
  </si>
  <si>
    <t>配管切断</t>
  </si>
  <si>
    <t>鋼管類　100A　保温有り</t>
    <phoneticPr fontId="36"/>
  </si>
  <si>
    <t>鋼管類　65A　保温有り</t>
  </si>
  <si>
    <t>排水設備</t>
    <rPh sb="0" eb="2">
      <t>ハイスイ</t>
    </rPh>
    <rPh sb="2" eb="4">
      <t>セツビ</t>
    </rPh>
    <phoneticPr fontId="36"/>
  </si>
  <si>
    <t>配管切断接続</t>
    <rPh sb="0" eb="2">
      <t>ハイカン</t>
    </rPh>
    <rPh sb="2" eb="4">
      <t>セツダン</t>
    </rPh>
    <rPh sb="4" eb="6">
      <t>セツゾク</t>
    </rPh>
    <phoneticPr fontId="22"/>
  </si>
  <si>
    <t>φ150×400L</t>
  </si>
  <si>
    <t>機械はつり</t>
  </si>
  <si>
    <t>φ150×350L</t>
  </si>
  <si>
    <t>φ150×150L</t>
  </si>
  <si>
    <t>φ125×400L</t>
  </si>
  <si>
    <t>φ125×350L</t>
  </si>
  <si>
    <t>φ125×150L</t>
  </si>
  <si>
    <t>φ88×400L</t>
  </si>
  <si>
    <t>φ88×350L</t>
  </si>
  <si>
    <t>φ88×150L</t>
  </si>
  <si>
    <t>はつり補修</t>
    <rPh sb="3" eb="5">
      <t>ホシュウ</t>
    </rPh>
    <phoneticPr fontId="22"/>
  </si>
  <si>
    <t>給水設備</t>
    <rPh sb="0" eb="2">
      <t>キュウスイ</t>
    </rPh>
    <rPh sb="2" eb="4">
      <t>セツビ</t>
    </rPh>
    <phoneticPr fontId="36"/>
  </si>
  <si>
    <t>ｸﾞﾗｽｳｰﾙ保温材、ｱﾙﾐｶﾞﾗｽｸﾛｽ
65㎜</t>
  </si>
  <si>
    <t>保温工事</t>
  </si>
  <si>
    <t>ｸﾞﾗｽｳｰﾙ保温材、ｱﾙﾐｶﾞﾗｽｸﾛｽ
40㎜</t>
  </si>
  <si>
    <t>ｸﾞﾗｽｳｰﾙ保温材、ｱﾙﾐｶﾞﾗｽｸﾛｽ
32㎜</t>
  </si>
  <si>
    <t>ｸﾞﾗｽｳｰﾙ保温材、ｱﾙﾐｶﾞﾗｽｸﾛｽ
25㎜</t>
  </si>
  <si>
    <t>ｸﾞﾗｽｳｰﾙ保温材、ｱﾙﾐｶﾞﾗｽｸﾛｽ
20㎜</t>
  </si>
  <si>
    <t>保温</t>
    <rPh sb="0" eb="2">
      <t>ホオン</t>
    </rPh>
    <phoneticPr fontId="22"/>
  </si>
  <si>
    <t>片吸込 No.2以下</t>
  </si>
  <si>
    <t>たわみ継手</t>
  </si>
  <si>
    <t>たわみ継手</t>
    <rPh sb="3" eb="5">
      <t>ツギテ</t>
    </rPh>
    <phoneticPr fontId="22"/>
  </si>
  <si>
    <t>VHS　0.04ｍ2以下</t>
  </si>
  <si>
    <t>吹出口取付</t>
  </si>
  <si>
    <t>ﾕﾆﾊﾞｰｻﾙ形 0.4m2以下</t>
  </si>
  <si>
    <t>吹出口　取外し</t>
  </si>
  <si>
    <t>取外し再取付</t>
    <rPh sb="0" eb="1">
      <t>ト</t>
    </rPh>
    <rPh sb="1" eb="2">
      <t>ハズ</t>
    </rPh>
    <rPh sb="3" eb="6">
      <t>サイトリツケ</t>
    </rPh>
    <phoneticPr fontId="36"/>
  </si>
  <si>
    <t>ｽﾄﾚｰﾄｼﾛｯｺﾌｧﾝ 消音形
#1 1/2×770m3/h×100Pa</t>
  </si>
  <si>
    <t>FEA-1-2　排風機</t>
  </si>
  <si>
    <t>ｽﾄﾚｰﾄｼﾛｯｺﾌｧﾝ 消音形
#1 1/2×890m3/h×100Pa</t>
  </si>
  <si>
    <t>FEA-1-1　排風機</t>
  </si>
  <si>
    <t>搬入・据付費</t>
    <rPh sb="5" eb="6">
      <t>ヒ</t>
    </rPh>
    <phoneticPr fontId="22"/>
  </si>
  <si>
    <t>別紙明細</t>
    <phoneticPr fontId="36"/>
  </si>
  <si>
    <t>単  価</t>
  </si>
  <si>
    <t xml:space="preserve">  数  量</t>
  </si>
  <si>
    <t>(科目内訳)</t>
    <rPh sb="1" eb="3">
      <t>カモク</t>
    </rPh>
    <phoneticPr fontId="7"/>
  </si>
  <si>
    <t>　機械設備工事：直接工事費</t>
  </si>
  <si>
    <t>Ⅰ</t>
  </si>
  <si>
    <t>東大阪年金事務所</t>
    <rPh sb="0" eb="1">
      <t>ヒガシ</t>
    </rPh>
    <rPh sb="1" eb="3">
      <t>オオサカ</t>
    </rPh>
    <rPh sb="3" eb="5">
      <t>ネンキン</t>
    </rPh>
    <rPh sb="5" eb="8">
      <t>ジムショ</t>
    </rPh>
    <phoneticPr fontId="7"/>
  </si>
  <si>
    <t>（中科目内訳）</t>
    <rPh sb="1" eb="2">
      <t>ナカ</t>
    </rPh>
    <phoneticPr fontId="7"/>
  </si>
  <si>
    <t>1</t>
    <phoneticPr fontId="36"/>
  </si>
  <si>
    <t>換気設備工事</t>
    <rPh sb="0" eb="2">
      <t>カンキ</t>
    </rPh>
    <rPh sb="2" eb="4">
      <t>セツビ</t>
    </rPh>
    <phoneticPr fontId="7"/>
  </si>
  <si>
    <t>2</t>
  </si>
  <si>
    <t>衛生器具設備工事</t>
    <rPh sb="0" eb="2">
      <t>エイセイ</t>
    </rPh>
    <rPh sb="2" eb="4">
      <t>キグ</t>
    </rPh>
    <rPh sb="4" eb="6">
      <t>セツビ</t>
    </rPh>
    <phoneticPr fontId="7"/>
  </si>
  <si>
    <t>3</t>
  </si>
  <si>
    <t>給水設備工事</t>
    <rPh sb="0" eb="2">
      <t>キュウスイ</t>
    </rPh>
    <rPh sb="2" eb="4">
      <t>セツビ</t>
    </rPh>
    <phoneticPr fontId="7"/>
  </si>
  <si>
    <t>4</t>
  </si>
  <si>
    <t>排水設備工事</t>
    <rPh sb="0" eb="2">
      <t>ハイスイ</t>
    </rPh>
    <rPh sb="2" eb="4">
      <t>セツビ</t>
    </rPh>
    <phoneticPr fontId="7"/>
  </si>
  <si>
    <t>5</t>
  </si>
  <si>
    <t>撤去工事</t>
    <rPh sb="0" eb="2">
      <t>テッキョ</t>
    </rPh>
    <rPh sb="2" eb="4">
      <t>コウジ</t>
    </rPh>
    <phoneticPr fontId="7"/>
  </si>
  <si>
    <t>6</t>
  </si>
  <si>
    <t>発生材処理</t>
    <rPh sb="0" eb="3">
      <t>ハッセイザイ</t>
    </rPh>
    <rPh sb="3" eb="5">
      <t>ショリ</t>
    </rPh>
    <phoneticPr fontId="36"/>
  </si>
  <si>
    <t>（細目内訳）</t>
    <phoneticPr fontId="22"/>
  </si>
  <si>
    <t>換気設備工事</t>
    <phoneticPr fontId="22"/>
  </si>
  <si>
    <t/>
  </si>
  <si>
    <t>（１）機器設備</t>
    <phoneticPr fontId="22"/>
  </si>
  <si>
    <t>台</t>
  </si>
  <si>
    <t>搬入・据付費</t>
  </si>
  <si>
    <t>一　式</t>
    <phoneticPr fontId="22"/>
  </si>
  <si>
    <t>（2）ダクト設備</t>
    <phoneticPr fontId="22"/>
  </si>
  <si>
    <t>取外し再取付</t>
  </si>
  <si>
    <t>衛生器具設備工事</t>
    <phoneticPr fontId="22"/>
  </si>
  <si>
    <t>洋風大便器</t>
  </si>
  <si>
    <t>ﾌﾗｯｼｭﾀﾝｸ式、温水洗浄便座</t>
  </si>
  <si>
    <t>多機能ﾄｲﾚ用洋風大便器</t>
  </si>
  <si>
    <t>ﾛｰﾀﾝｸ式、温水洗浄便座、背もたれほか</t>
  </si>
  <si>
    <t>小便器</t>
  </si>
  <si>
    <t>ﾌﾗｯｼｭﾊﾞﾙﾌﾞ式、自動洗浄、壁掛形</t>
  </si>
  <si>
    <t>ｶｳﾝﾀｰ式洗面器　1連</t>
  </si>
  <si>
    <t>自動水栓、排水金具共</t>
  </si>
  <si>
    <t>ｶｳﾝﾀｰ式洗面器　2連</t>
  </si>
  <si>
    <t>手洗器</t>
  </si>
  <si>
    <t>立水栓、排水金具共</t>
  </si>
  <si>
    <t>掃除用流し</t>
  </si>
  <si>
    <t>横水栓、排水金具共</t>
  </si>
  <si>
    <t>和便ｶｯﾄ工法</t>
  </si>
  <si>
    <t>給水設備工事</t>
    <phoneticPr fontId="22"/>
  </si>
  <si>
    <t>給水管</t>
  </si>
  <si>
    <t>機械室便所配管、HIVP
20A</t>
  </si>
  <si>
    <t>m</t>
    <phoneticPr fontId="36"/>
  </si>
  <si>
    <t>機械室便所配管、HIVP
25A</t>
  </si>
  <si>
    <t>機械室便所配管、HIVP
30A</t>
  </si>
  <si>
    <t>機械室便所配管、HIVP
40A</t>
  </si>
  <si>
    <t>機械室便所配管、HIVP
65A</t>
  </si>
  <si>
    <t>仕切弁</t>
  </si>
  <si>
    <t>20A</t>
  </si>
  <si>
    <t>40A</t>
  </si>
  <si>
    <t>自動ｴｱ抜き弁</t>
  </si>
  <si>
    <t>保温</t>
  </si>
  <si>
    <t>はつり補修</t>
  </si>
  <si>
    <t>配管切断接続</t>
  </si>
  <si>
    <t>排水設備工事</t>
    <phoneticPr fontId="22"/>
  </si>
  <si>
    <t>排水管</t>
  </si>
  <si>
    <t>機械室便所配管、VP
40A</t>
  </si>
  <si>
    <t>機械室便所配管、VP
50A</t>
  </si>
  <si>
    <t>機械室便所配管、VP
65A</t>
  </si>
  <si>
    <t>機械室便所配管、VP
75A</t>
  </si>
  <si>
    <t>機械室便所配管、VP
100A</t>
  </si>
  <si>
    <t>機械室便所配管、FDVD
50A</t>
  </si>
  <si>
    <t>機械室便所配管、FDVD
65A</t>
  </si>
  <si>
    <t>機械室便所配管、FDVD
75A</t>
  </si>
  <si>
    <t>機械室便所配管、FDVD
100A</t>
  </si>
  <si>
    <t>通気管</t>
  </si>
  <si>
    <t>機械室便所配管、FDVD
40A</t>
  </si>
  <si>
    <t>床上掃除口</t>
  </si>
  <si>
    <t>COA　50A</t>
  </si>
  <si>
    <t>COA　65A</t>
  </si>
  <si>
    <t>COA　80A</t>
  </si>
  <si>
    <t>COA　100A</t>
  </si>
  <si>
    <t>撤去工事</t>
    <phoneticPr fontId="22"/>
  </si>
  <si>
    <t>機器類撤去</t>
  </si>
  <si>
    <t>衛生器具類撤去</t>
  </si>
  <si>
    <t>配管類撤去</t>
  </si>
  <si>
    <t>ﾀﾞｸﾄ類撤去</t>
  </si>
  <si>
    <t>発生材処理</t>
    <phoneticPr fontId="22"/>
  </si>
  <si>
    <t>発生材処理</t>
  </si>
  <si>
    <t>東大阪年金事務所</t>
  </si>
  <si>
    <t>(表紙共     枚）</t>
    <phoneticPr fontId="21"/>
  </si>
  <si>
    <t xml:space="preserve"> 令和8年度</t>
    <rPh sb="1" eb="3">
      <t>レイワ</t>
    </rPh>
    <phoneticPr fontId="21"/>
  </si>
  <si>
    <t>法定福利費　　　円含む</t>
    <rPh sb="0" eb="5">
      <t>ホウテイフクリヒ</t>
    </rPh>
    <rPh sb="8" eb="10">
      <t>エンフク</t>
    </rPh>
    <phoneticPr fontId="2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</si>
</sst>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1" formatCode="_ * #,##0_ ;_ * \-#,##0_ ;_ * &quot;-&quot;_ ;_ @_ "/>
    <numFmt numFmtId="176" formatCode="#,##0;\-#,##0;&quot;-&quot;"/>
    <numFmt numFmtId="177" formatCode="0.0"/>
    <numFmt numFmtId="178" formatCode="#,##0.0;\-#,##0.0"/>
    <numFmt numFmtId="179" formatCode="&quot;代&quot;&quot;価&quot;&quot;表&quot;##"/>
    <numFmt numFmtId="180" formatCode="&quot;刊&quot;&quot;行&quot;&quot;物&quot;&quot;比&quot;&quot;較&quot;&quot;表&quot;##"/>
    <numFmt numFmtId="181" formatCode="&quot;複合単価 No. &quot;\ #"/>
    <numFmt numFmtId="182" formatCode="&quot;刊行物比較表 No&quot;0"/>
    <numFmt numFmtId="183" formatCode="&quot;別紙‐&quot;0"/>
    <numFmt numFmtId="184" formatCode="&quot;代価表 No&quot;0"/>
    <numFmt numFmtId="185" formatCode="&quot;見積比較表No.&quot;0"/>
  </numFmts>
  <fonts count="38">
    <font>
      <sz val="14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6"/>
      <name val="ＭＳ Ｐ明朝"/>
      <family val="1"/>
      <charset val="128"/>
    </font>
    <font>
      <sz val="16"/>
      <name val="ＭＳ Ｐゴシック"/>
      <family val="3"/>
      <charset val="128"/>
    </font>
    <font>
      <sz val="18"/>
      <name val="ＭＳ Ｐ明朝"/>
      <family val="1"/>
      <charset val="128"/>
    </font>
    <font>
      <sz val="20"/>
      <name val="ＭＳ Ｐ明朝"/>
      <family val="1"/>
      <charset val="128"/>
    </font>
    <font>
      <sz val="12"/>
      <name val="ＭＳ Ｐ明朝"/>
      <family val="1"/>
      <charset val="128"/>
    </font>
    <font>
      <sz val="10"/>
      <color indexed="8"/>
      <name val="Arial"/>
      <family val="2"/>
    </font>
    <font>
      <b/>
      <sz val="9.5"/>
      <name val="Courier"/>
      <family val="3"/>
    </font>
    <font>
      <sz val="10"/>
      <name val="MS Sans Serif"/>
      <family val="2"/>
    </font>
    <font>
      <sz val="10"/>
      <name val="Arial"/>
      <family val="2"/>
    </font>
    <font>
      <b/>
      <sz val="9.85"/>
      <name val="Times New Roman"/>
      <family val="1"/>
    </font>
    <font>
      <b/>
      <sz val="12"/>
      <name val="Times New Roman"/>
      <family val="1"/>
    </font>
    <font>
      <sz val="9"/>
      <name val="Times New Roman"/>
      <family val="1"/>
    </font>
    <font>
      <b/>
      <sz val="12"/>
      <name val="Arial"/>
      <family val="2"/>
    </font>
    <font>
      <sz val="9.85"/>
      <name val="Times New Roman"/>
      <family val="1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9"/>
      <name val="Times New Roman"/>
      <family val="1"/>
    </font>
    <font>
      <sz val="14"/>
      <name val="ＭＳ 明朝"/>
      <family val="1"/>
      <charset val="128"/>
    </font>
    <font>
      <sz val="7"/>
      <name val="ＭＳ 明朝"/>
      <family val="1"/>
      <charset val="128"/>
    </font>
    <font>
      <sz val="6"/>
      <name val="ＭＳ Ｐゴシック"/>
      <family val="3"/>
      <charset val="128"/>
    </font>
    <font>
      <sz val="20"/>
      <name val="ＭＳ 明朝"/>
      <family val="1"/>
      <charset val="128"/>
    </font>
    <font>
      <sz val="20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sz val="12"/>
      <color rgb="FFFF0000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b/>
      <sz val="14"/>
      <color theme="1"/>
      <name val="BIZ UDPゴシック"/>
      <family val="3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sz val="12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2">
    <xf numFmtId="0" fontId="0" fillId="0" borderId="0"/>
    <xf numFmtId="176" fontId="8" fillId="0" borderId="0" applyFill="0" applyBorder="0" applyAlignment="0"/>
    <xf numFmtId="0" fontId="9" fillId="0" borderId="0">
      <protection locked="0"/>
    </xf>
    <xf numFmtId="0" fontId="10" fillId="0" borderId="0">
      <protection locked="0"/>
    </xf>
    <xf numFmtId="0" fontId="12" fillId="0" borderId="0">
      <protection locked="0"/>
    </xf>
    <xf numFmtId="0" fontId="13" fillId="0" borderId="0">
      <alignment horizontal="center"/>
      <protection locked="0"/>
    </xf>
    <xf numFmtId="0" fontId="14" fillId="0" borderId="0">
      <alignment horizontal="left"/>
    </xf>
    <xf numFmtId="0" fontId="15" fillId="0" borderId="1" applyNumberFormat="0" applyAlignment="0" applyProtection="0">
      <alignment horizontal="left" vertical="center"/>
    </xf>
    <xf numFmtId="0" fontId="15" fillId="0" borderId="2">
      <alignment horizontal="left" vertical="center"/>
    </xf>
    <xf numFmtId="0" fontId="11" fillId="0" borderId="0"/>
    <xf numFmtId="4" fontId="16" fillId="0" borderId="0">
      <protection locked="0"/>
    </xf>
    <xf numFmtId="4" fontId="14" fillId="0" borderId="0">
      <alignment horizontal="right"/>
    </xf>
    <xf numFmtId="4" fontId="17" fillId="0" borderId="0">
      <alignment horizontal="right"/>
    </xf>
    <xf numFmtId="0" fontId="18" fillId="0" borderId="0">
      <alignment horizontal="left"/>
    </xf>
    <xf numFmtId="0" fontId="19" fillId="0" borderId="0">
      <alignment horizontal="center"/>
    </xf>
    <xf numFmtId="38" fontId="2" fillId="0" borderId="0" applyFont="0" applyFill="0" applyBorder="0" applyAlignment="0" applyProtection="0"/>
    <xf numFmtId="0" fontId="20" fillId="0" borderId="0"/>
    <xf numFmtId="0" fontId="2" fillId="0" borderId="0"/>
    <xf numFmtId="38" fontId="20" fillId="0" borderId="0" applyFont="0" applyFill="0" applyBorder="0" applyAlignment="0" applyProtection="0">
      <alignment vertical="center"/>
    </xf>
    <xf numFmtId="0" fontId="20" fillId="0" borderId="0"/>
    <xf numFmtId="0" fontId="20" fillId="0" borderId="0"/>
    <xf numFmtId="0" fontId="1" fillId="0" borderId="0">
      <alignment vertical="center"/>
    </xf>
  </cellStyleXfs>
  <cellXfs count="280">
    <xf numFmtId="0" fontId="0" fillId="0" borderId="0" xfId="0"/>
    <xf numFmtId="0" fontId="3" fillId="0" borderId="0" xfId="17" applyFont="1"/>
    <xf numFmtId="0" fontId="3" fillId="0" borderId="0" xfId="17" applyFont="1" applyAlignment="1">
      <alignment horizontal="center"/>
    </xf>
    <xf numFmtId="38" fontId="3" fillId="0" borderId="0" xfId="15" applyFont="1"/>
    <xf numFmtId="0" fontId="3" fillId="0" borderId="0" xfId="17" applyFont="1" applyAlignment="1">
      <alignment horizontal="right"/>
    </xf>
    <xf numFmtId="0" fontId="4" fillId="0" borderId="0" xfId="17" applyFont="1"/>
    <xf numFmtId="0" fontId="5" fillId="0" borderId="0" xfId="17" applyFont="1"/>
    <xf numFmtId="0" fontId="5" fillId="0" borderId="0" xfId="17" applyFont="1" applyAlignment="1">
      <alignment horizontal="center"/>
    </xf>
    <xf numFmtId="38" fontId="5" fillId="0" borderId="0" xfId="15" applyFont="1"/>
    <xf numFmtId="0" fontId="6" fillId="0" borderId="0" xfId="17" applyFont="1"/>
    <xf numFmtId="0" fontId="3" fillId="0" borderId="0" xfId="17" applyFont="1" applyAlignment="1">
      <alignment horizontal="centerContinuous"/>
    </xf>
    <xf numFmtId="38" fontId="3" fillId="0" borderId="0" xfId="15" applyFont="1" applyAlignment="1">
      <alignment horizontal="centerContinuous"/>
    </xf>
    <xf numFmtId="0" fontId="0" fillId="0" borderId="0" xfId="0" applyAlignment="1">
      <alignment horizontal="centerContinuous"/>
    </xf>
    <xf numFmtId="0" fontId="7" fillId="0" borderId="0" xfId="17" applyFont="1"/>
    <xf numFmtId="0" fontId="24" fillId="0" borderId="0" xfId="0" applyFont="1"/>
    <xf numFmtId="0" fontId="25" fillId="0" borderId="0" xfId="0" applyFont="1" applyAlignment="1">
      <alignment vertical="center"/>
    </xf>
    <xf numFmtId="0" fontId="26" fillId="0" borderId="0" xfId="0" applyFont="1"/>
    <xf numFmtId="0" fontId="25" fillId="0" borderId="0" xfId="0" applyFont="1"/>
    <xf numFmtId="0" fontId="27" fillId="0" borderId="0" xfId="0" applyFont="1" applyAlignment="1">
      <alignment horizontal="centerContinuous"/>
    </xf>
    <xf numFmtId="0" fontId="27" fillId="0" borderId="0" xfId="0" applyFont="1" applyAlignment="1">
      <alignment horizontal="centerContinuous" vertical="center"/>
    </xf>
    <xf numFmtId="0" fontId="26" fillId="0" borderId="3" xfId="0" applyFont="1" applyBorder="1" applyAlignment="1" applyProtection="1">
      <alignment horizontal="centerContinuous" vertical="center"/>
      <protection locked="0"/>
    </xf>
    <xf numFmtId="0" fontId="26" fillId="0" borderId="4" xfId="0" applyFont="1" applyBorder="1" applyAlignment="1" applyProtection="1">
      <alignment horizontal="center" vertical="center"/>
      <protection locked="0"/>
    </xf>
    <xf numFmtId="0" fontId="26" fillId="0" borderId="5" xfId="16" applyFont="1" applyBorder="1" applyAlignment="1" applyProtection="1">
      <alignment horizontal="left"/>
      <protection locked="0"/>
    </xf>
    <xf numFmtId="0" fontId="26" fillId="0" borderId="4" xfId="0" applyFont="1" applyBorder="1"/>
    <xf numFmtId="0" fontId="26" fillId="0" borderId="2" xfId="0" applyFont="1" applyBorder="1" applyAlignment="1" applyProtection="1">
      <alignment horizontal="centerContinuous" vertical="center"/>
      <protection locked="0"/>
    </xf>
    <xf numFmtId="0" fontId="26" fillId="0" borderId="3" xfId="0" applyFont="1" applyBorder="1" applyAlignment="1" applyProtection="1">
      <alignment horizontal="center" vertical="center"/>
      <protection locked="0"/>
    </xf>
    <xf numFmtId="37" fontId="26" fillId="0" borderId="3" xfId="0" applyNumberFormat="1" applyFont="1" applyBorder="1" applyAlignment="1" applyProtection="1">
      <alignment horizontal="centerContinuous" vertical="center"/>
      <protection locked="0"/>
    </xf>
    <xf numFmtId="37" fontId="26" fillId="0" borderId="3" xfId="0" applyNumberFormat="1" applyFont="1" applyBorder="1" applyProtection="1">
      <protection locked="0"/>
    </xf>
    <xf numFmtId="0" fontId="27" fillId="0" borderId="0" xfId="0" applyFont="1"/>
    <xf numFmtId="49" fontId="26" fillId="0" borderId="3" xfId="0" applyNumberFormat="1" applyFont="1" applyBorder="1" applyAlignment="1">
      <alignment horizontal="right"/>
    </xf>
    <xf numFmtId="0" fontId="26" fillId="0" borderId="6" xfId="0" applyFont="1" applyBorder="1" applyAlignment="1">
      <alignment horizontal="left"/>
    </xf>
    <xf numFmtId="0" fontId="26" fillId="0" borderId="3" xfId="0" applyFont="1" applyBorder="1"/>
    <xf numFmtId="0" fontId="26" fillId="0" borderId="3" xfId="0" applyFont="1" applyBorder="1" applyProtection="1">
      <protection locked="0"/>
    </xf>
    <xf numFmtId="0" fontId="26" fillId="0" borderId="4" xfId="0" applyFont="1" applyBorder="1" applyProtection="1">
      <protection locked="0"/>
    </xf>
    <xf numFmtId="49" fontId="26" fillId="0" borderId="3" xfId="0" applyNumberFormat="1" applyFont="1" applyBorder="1" applyAlignment="1">
      <alignment horizontal="left"/>
    </xf>
    <xf numFmtId="0" fontId="26" fillId="0" borderId="7" xfId="0" applyFont="1" applyBorder="1" applyAlignment="1" applyProtection="1">
      <alignment horizontal="left"/>
      <protection locked="0"/>
    </xf>
    <xf numFmtId="37" fontId="26" fillId="0" borderId="3" xfId="0" applyNumberFormat="1" applyFont="1" applyBorder="1" applyAlignment="1">
      <alignment horizontal="center"/>
    </xf>
    <xf numFmtId="37" fontId="26" fillId="0" borderId="4" xfId="0" applyNumberFormat="1" applyFont="1" applyBorder="1" applyAlignment="1">
      <alignment horizontal="center"/>
    </xf>
    <xf numFmtId="0" fontId="26" fillId="0" borderId="6" xfId="0" applyFont="1" applyBorder="1" applyAlignment="1" applyProtection="1">
      <alignment horizontal="left"/>
      <protection locked="0"/>
    </xf>
    <xf numFmtId="37" fontId="26" fillId="0" borderId="0" xfId="0" applyNumberFormat="1" applyFont="1"/>
    <xf numFmtId="0" fontId="26" fillId="0" borderId="6" xfId="0" applyFont="1" applyBorder="1" applyAlignment="1" applyProtection="1">
      <alignment horizontal="center"/>
      <protection locked="0"/>
    </xf>
    <xf numFmtId="0" fontId="26" fillId="0" borderId="2" xfId="0" applyFont="1" applyBorder="1" applyAlignment="1" applyProtection="1">
      <alignment horizontal="center"/>
      <protection locked="0"/>
    </xf>
    <xf numFmtId="49" fontId="26" fillId="0" borderId="3" xfId="0" applyNumberFormat="1" applyFont="1" applyBorder="1" applyAlignment="1">
      <alignment horizontal="center"/>
    </xf>
    <xf numFmtId="49" fontId="26" fillId="0" borderId="8" xfId="0" applyNumberFormat="1" applyFont="1" applyBorder="1" applyAlignment="1">
      <alignment horizontal="right"/>
    </xf>
    <xf numFmtId="0" fontId="26" fillId="0" borderId="8" xfId="0" applyFont="1" applyBorder="1" applyAlignment="1" applyProtection="1">
      <alignment horizontal="left"/>
      <protection locked="0"/>
    </xf>
    <xf numFmtId="0" fontId="26" fillId="0" borderId="8" xfId="0" applyFont="1" applyBorder="1" applyProtection="1">
      <protection locked="0"/>
    </xf>
    <xf numFmtId="37" fontId="26" fillId="0" borderId="8" xfId="0" applyNumberFormat="1" applyFont="1" applyBorder="1" applyAlignment="1">
      <alignment horizontal="center"/>
    </xf>
    <xf numFmtId="37" fontId="26" fillId="0" borderId="8" xfId="0" applyNumberFormat="1" applyFont="1" applyBorder="1" applyProtection="1">
      <protection locked="0"/>
    </xf>
    <xf numFmtId="49" fontId="26" fillId="0" borderId="0" xfId="0" applyNumberFormat="1" applyFont="1" applyAlignment="1">
      <alignment horizontal="right"/>
    </xf>
    <xf numFmtId="0" fontId="26" fillId="0" borderId="0" xfId="0" applyFont="1" applyAlignment="1" applyProtection="1">
      <alignment horizontal="left"/>
      <protection locked="0"/>
    </xf>
    <xf numFmtId="37" fontId="26" fillId="0" borderId="0" xfId="0" applyNumberFormat="1" applyFont="1" applyAlignment="1">
      <alignment horizontal="center"/>
    </xf>
    <xf numFmtId="0" fontId="6" fillId="0" borderId="0" xfId="17" applyFont="1" applyAlignment="1">
      <alignment horizontal="center"/>
    </xf>
    <xf numFmtId="0" fontId="29" fillId="0" borderId="4" xfId="0" applyFont="1" applyBorder="1"/>
    <xf numFmtId="0" fontId="29" fillId="0" borderId="4" xfId="0" applyFont="1" applyBorder="1" applyAlignment="1" applyProtection="1">
      <alignment wrapText="1"/>
      <protection locked="0"/>
    </xf>
    <xf numFmtId="0" fontId="28" fillId="0" borderId="3" xfId="0" applyFont="1" applyBorder="1"/>
    <xf numFmtId="0" fontId="28" fillId="0" borderId="3" xfId="0" applyFont="1" applyBorder="1" applyProtection="1">
      <protection locked="0"/>
    </xf>
    <xf numFmtId="0" fontId="29" fillId="0" borderId="3" xfId="0" applyFont="1" applyBorder="1" applyAlignment="1">
      <alignment vertical="center"/>
    </xf>
    <xf numFmtId="0" fontId="30" fillId="0" borderId="0" xfId="0" applyFont="1" applyAlignment="1">
      <alignment horizontal="centerContinuous"/>
    </xf>
    <xf numFmtId="0" fontId="28" fillId="0" borderId="4" xfId="0" applyFont="1" applyBorder="1" applyAlignment="1">
      <alignment horizontal="center"/>
    </xf>
    <xf numFmtId="37" fontId="26" fillId="0" borderId="4" xfId="0" applyNumberFormat="1" applyFont="1" applyBorder="1"/>
    <xf numFmtId="37" fontId="26" fillId="0" borderId="3" xfId="0" applyNumberFormat="1" applyFont="1" applyBorder="1" applyAlignment="1" applyProtection="1">
      <alignment horizontal="right"/>
      <protection locked="0"/>
    </xf>
    <xf numFmtId="0" fontId="31" fillId="0" borderId="3" xfId="0" applyFont="1" applyBorder="1"/>
    <xf numFmtId="0" fontId="31" fillId="0" borderId="3" xfId="0" applyFont="1" applyBorder="1" applyAlignment="1">
      <alignment wrapText="1"/>
    </xf>
    <xf numFmtId="37" fontId="26" fillId="0" borderId="3" xfId="0" applyNumberFormat="1" applyFont="1" applyBorder="1"/>
    <xf numFmtId="37" fontId="7" fillId="0" borderId="3" xfId="0" applyNumberFormat="1" applyFont="1" applyBorder="1" applyAlignment="1" applyProtection="1">
      <alignment horizontal="right"/>
      <protection locked="0"/>
    </xf>
    <xf numFmtId="38" fontId="7" fillId="0" borderId="3" xfId="15" applyFont="1" applyBorder="1"/>
    <xf numFmtId="38" fontId="26" fillId="0" borderId="3" xfId="15" applyFont="1" applyBorder="1"/>
    <xf numFmtId="37" fontId="26" fillId="0" borderId="4" xfId="0" applyNumberFormat="1" applyFont="1" applyBorder="1" applyAlignment="1">
      <alignment horizontal="right"/>
    </xf>
    <xf numFmtId="0" fontId="26" fillId="0" borderId="10" xfId="0" applyFont="1" applyBorder="1" applyAlignment="1">
      <alignment horizontal="left"/>
    </xf>
    <xf numFmtId="0" fontId="26" fillId="0" borderId="10" xfId="0" applyFont="1" applyBorder="1" applyAlignment="1" applyProtection="1">
      <alignment horizontal="left"/>
      <protection locked="0"/>
    </xf>
    <xf numFmtId="0" fontId="26" fillId="0" borderId="6" xfId="0" applyFont="1" applyBorder="1" applyAlignment="1">
      <alignment horizontal="left" wrapText="1"/>
    </xf>
    <xf numFmtId="37" fontId="26" fillId="0" borderId="3" xfId="0" applyNumberFormat="1" applyFont="1" applyBorder="1" applyAlignment="1" applyProtection="1">
      <alignment horizontal="center" vertical="center"/>
      <protection locked="0"/>
    </xf>
    <xf numFmtId="49" fontId="26" fillId="0" borderId="0" xfId="0" applyNumberFormat="1" applyFont="1" applyAlignment="1">
      <alignment horizontal="center"/>
    </xf>
    <xf numFmtId="37" fontId="26" fillId="0" borderId="0" xfId="0" applyNumberFormat="1" applyFont="1" applyProtection="1">
      <protection locked="0"/>
    </xf>
    <xf numFmtId="0" fontId="26" fillId="0" borderId="0" xfId="0" applyFont="1" applyProtection="1">
      <protection locked="0"/>
    </xf>
    <xf numFmtId="0" fontId="26" fillId="0" borderId="8" xfId="0" applyFont="1" applyBorder="1"/>
    <xf numFmtId="37" fontId="26" fillId="0" borderId="8" xfId="0" applyNumberFormat="1" applyFont="1" applyBorder="1"/>
    <xf numFmtId="49" fontId="26" fillId="0" borderId="8" xfId="0" applyNumberFormat="1" applyFont="1" applyBorder="1" applyAlignment="1">
      <alignment horizontal="center"/>
    </xf>
    <xf numFmtId="37" fontId="26" fillId="0" borderId="4" xfId="0" applyNumberFormat="1" applyFont="1" applyBorder="1" applyProtection="1">
      <protection locked="0"/>
    </xf>
    <xf numFmtId="0" fontId="26" fillId="0" borderId="10" xfId="0" applyFont="1" applyBorder="1"/>
    <xf numFmtId="49" fontId="26" fillId="0" borderId="11" xfId="0" applyNumberFormat="1" applyFont="1" applyBorder="1" applyAlignment="1">
      <alignment horizontal="center"/>
    </xf>
    <xf numFmtId="37" fontId="7" fillId="0" borderId="4" xfId="0" applyNumberFormat="1" applyFont="1" applyBorder="1" applyAlignment="1">
      <alignment horizontal="center"/>
    </xf>
    <xf numFmtId="0" fontId="7" fillId="0" borderId="4" xfId="0" applyFont="1" applyBorder="1" applyProtection="1">
      <protection locked="0"/>
    </xf>
    <xf numFmtId="0" fontId="7" fillId="0" borderId="10" xfId="0" applyFont="1" applyBorder="1" applyAlignment="1">
      <alignment horizontal="center"/>
    </xf>
    <xf numFmtId="49" fontId="7" fillId="0" borderId="11" xfId="0" applyNumberFormat="1" applyFont="1" applyBorder="1" applyAlignment="1">
      <alignment horizontal="center"/>
    </xf>
    <xf numFmtId="37" fontId="7" fillId="0" borderId="3" xfId="0" applyNumberFormat="1" applyFont="1" applyBorder="1" applyAlignment="1">
      <alignment horizontal="center"/>
    </xf>
    <xf numFmtId="37" fontId="7" fillId="0" borderId="4" xfId="0" applyNumberFormat="1" applyFont="1" applyBorder="1" applyAlignment="1">
      <alignment horizontal="right"/>
    </xf>
    <xf numFmtId="0" fontId="7" fillId="0" borderId="6" xfId="0" applyFont="1" applyBorder="1" applyAlignment="1">
      <alignment horizontal="left"/>
    </xf>
    <xf numFmtId="0" fontId="7" fillId="0" borderId="6" xfId="0" applyFont="1" applyBorder="1" applyAlignment="1">
      <alignment horizontal="center"/>
    </xf>
    <xf numFmtId="49" fontId="26" fillId="0" borderId="11" xfId="0" applyNumberFormat="1" applyFont="1" applyBorder="1" applyAlignment="1">
      <alignment horizontal="right"/>
    </xf>
    <xf numFmtId="0" fontId="26" fillId="0" borderId="10" xfId="0" applyFont="1" applyBorder="1" applyAlignment="1" applyProtection="1">
      <alignment horizontal="center"/>
      <protection locked="0"/>
    </xf>
    <xf numFmtId="0" fontId="26" fillId="0" borderId="0" xfId="0" applyFont="1" applyAlignment="1">
      <alignment vertical="center"/>
    </xf>
    <xf numFmtId="0" fontId="7" fillId="0" borderId="0" xfId="0" applyFont="1" applyBorder="1"/>
    <xf numFmtId="0" fontId="7" fillId="0" borderId="0" xfId="0" applyFont="1"/>
    <xf numFmtId="0" fontId="7" fillId="0" borderId="12" xfId="0" applyFont="1" applyBorder="1"/>
    <xf numFmtId="38" fontId="7" fillId="0" borderId="0" xfId="18" applyFont="1" applyAlignment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49" fontId="7" fillId="0" borderId="0" xfId="0" applyNumberFormat="1" applyFont="1" applyAlignment="1">
      <alignment horizontal="center"/>
    </xf>
    <xf numFmtId="0" fontId="7" fillId="0" borderId="0" xfId="0" applyFont="1" applyAlignment="1">
      <alignment vertical="center"/>
    </xf>
    <xf numFmtId="0" fontId="7" fillId="0" borderId="4" xfId="0" applyFont="1" applyBorder="1"/>
    <xf numFmtId="38" fontId="7" fillId="0" borderId="4" xfId="18" applyFont="1" applyBorder="1" applyAlignment="1"/>
    <xf numFmtId="0" fontId="7" fillId="0" borderId="4" xfId="0" applyFont="1" applyBorder="1" applyAlignment="1">
      <alignment horizontal="center"/>
    </xf>
    <xf numFmtId="0" fontId="7" fillId="0" borderId="4" xfId="0" applyFont="1" applyBorder="1" applyAlignment="1">
      <alignment horizontal="right"/>
    </xf>
    <xf numFmtId="37" fontId="32" fillId="0" borderId="4" xfId="0" applyNumberFormat="1" applyFont="1" applyBorder="1" applyAlignment="1">
      <alignment vertical="center" wrapText="1"/>
    </xf>
    <xf numFmtId="0" fontId="7" fillId="0" borderId="13" xfId="0" applyFont="1" applyBorder="1" applyAlignment="1">
      <alignment horizontal="right"/>
    </xf>
    <xf numFmtId="0" fontId="7" fillId="0" borderId="10" xfId="0" applyFont="1" applyBorder="1" applyAlignment="1">
      <alignment horizontal="left"/>
    </xf>
    <xf numFmtId="0" fontId="7" fillId="0" borderId="11" xfId="0" applyFont="1" applyBorder="1" applyAlignment="1">
      <alignment horizontal="center"/>
    </xf>
    <xf numFmtId="0" fontId="7" fillId="0" borderId="4" xfId="0" applyFont="1" applyBorder="1" applyAlignment="1">
      <alignment horizontal="left"/>
    </xf>
    <xf numFmtId="0" fontId="7" fillId="0" borderId="10" xfId="0" applyFont="1" applyBorder="1"/>
    <xf numFmtId="0" fontId="7" fillId="0" borderId="4" xfId="0" applyFont="1" applyBorder="1" applyAlignment="1">
      <alignment horizontal="left" wrapText="1"/>
    </xf>
    <xf numFmtId="0" fontId="7" fillId="0" borderId="10" xfId="0" applyFont="1" applyBorder="1" applyAlignment="1">
      <alignment horizontal="right"/>
    </xf>
    <xf numFmtId="0" fontId="7" fillId="0" borderId="10" xfId="0" applyFont="1" applyBorder="1" applyAlignment="1">
      <alignment horizontal="left" wrapText="1"/>
    </xf>
    <xf numFmtId="0" fontId="33" fillId="0" borderId="4" xfId="0" applyFont="1" applyBorder="1" applyAlignment="1">
      <alignment wrapText="1"/>
    </xf>
    <xf numFmtId="0" fontId="32" fillId="0" borderId="4" xfId="0" applyFont="1" applyBorder="1" applyAlignment="1">
      <alignment vertical="center" wrapText="1"/>
    </xf>
    <xf numFmtId="0" fontId="7" fillId="0" borderId="4" xfId="0" applyFont="1" applyBorder="1" applyAlignment="1">
      <alignment horizontal="right" wrapText="1"/>
    </xf>
    <xf numFmtId="0" fontId="7" fillId="0" borderId="4" xfId="0" applyFont="1" applyBorder="1" applyAlignment="1">
      <alignment horizontal="center" wrapText="1"/>
    </xf>
    <xf numFmtId="38" fontId="7" fillId="0" borderId="3" xfId="18" applyFont="1" applyBorder="1" applyAlignment="1"/>
    <xf numFmtId="177" fontId="7" fillId="0" borderId="4" xfId="0" applyNumberFormat="1" applyFont="1" applyBorder="1" applyAlignment="1">
      <alignment horizontal="right"/>
    </xf>
    <xf numFmtId="38" fontId="7" fillId="0" borderId="4" xfId="18" applyFont="1" applyBorder="1" applyAlignment="1">
      <alignment horizontal="right"/>
    </xf>
    <xf numFmtId="49" fontId="7" fillId="0" borderId="11" xfId="0" quotePrefix="1" applyNumberFormat="1" applyFont="1" applyBorder="1" applyAlignment="1">
      <alignment horizontal="right"/>
    </xf>
    <xf numFmtId="178" fontId="7" fillId="0" borderId="4" xfId="0" applyNumberFormat="1" applyFont="1" applyBorder="1" applyAlignment="1">
      <alignment horizontal="right"/>
    </xf>
    <xf numFmtId="0" fontId="7" fillId="0" borderId="4" xfId="0" applyFont="1" applyBorder="1" applyAlignment="1">
      <alignment wrapText="1"/>
    </xf>
    <xf numFmtId="38" fontId="7" fillId="0" borderId="4" xfId="18" applyFont="1" applyBorder="1" applyAlignment="1" applyProtection="1">
      <protection locked="0"/>
    </xf>
    <xf numFmtId="0" fontId="7" fillId="0" borderId="4" xfId="0" applyFont="1" applyBorder="1" applyAlignment="1" applyProtection="1">
      <alignment horizontal="center"/>
      <protection locked="0"/>
    </xf>
    <xf numFmtId="0" fontId="7" fillId="0" borderId="10" xfId="0" applyFont="1" applyBorder="1" applyAlignment="1" applyProtection="1">
      <alignment horizontal="left"/>
      <protection locked="0"/>
    </xf>
    <xf numFmtId="0" fontId="31" fillId="0" borderId="0" xfId="0" applyFont="1" applyBorder="1" applyAlignment="1">
      <alignment vertical="center" wrapText="1"/>
    </xf>
    <xf numFmtId="0" fontId="7" fillId="0" borderId="11" xfId="0" quotePrefix="1" applyFont="1" applyBorder="1" applyAlignment="1">
      <alignment horizontal="right"/>
    </xf>
    <xf numFmtId="37" fontId="7" fillId="0" borderId="4" xfId="0" applyNumberFormat="1" applyFont="1" applyBorder="1" applyAlignment="1" applyProtection="1">
      <alignment horizontal="center"/>
      <protection locked="0"/>
    </xf>
    <xf numFmtId="0" fontId="7" fillId="0" borderId="6" xfId="0" applyFont="1" applyBorder="1" applyAlignment="1">
      <alignment horizontal="left" wrapText="1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37" fontId="7" fillId="0" borderId="4" xfId="0" applyNumberFormat="1" applyFont="1" applyBorder="1" applyAlignment="1" applyProtection="1">
      <alignment horizontal="centerContinuous" vertical="center"/>
      <protection locked="0"/>
    </xf>
    <xf numFmtId="38" fontId="7" fillId="0" borderId="3" xfId="18" applyFont="1" applyBorder="1" applyAlignment="1" applyProtection="1">
      <alignment horizontal="centerContinuous" vertical="center"/>
      <protection locked="0"/>
    </xf>
    <xf numFmtId="37" fontId="7" fillId="0" borderId="3" xfId="0" applyNumberFormat="1" applyFont="1" applyBorder="1" applyAlignment="1" applyProtection="1">
      <alignment horizontal="center" vertical="center"/>
      <protection locked="0"/>
    </xf>
    <xf numFmtId="37" fontId="7" fillId="0" borderId="3" xfId="0" applyNumberFormat="1" applyFont="1" applyBorder="1" applyAlignment="1" applyProtection="1">
      <alignment horizontal="centerContinuous" vertical="center"/>
      <protection locked="0"/>
    </xf>
    <xf numFmtId="0" fontId="26" fillId="0" borderId="6" xfId="19" applyFont="1" applyBorder="1" applyAlignment="1">
      <alignment horizontal="left"/>
    </xf>
    <xf numFmtId="37" fontId="26" fillId="0" borderId="3" xfId="19" applyNumberFormat="1" applyFont="1" applyBorder="1" applyProtection="1">
      <protection locked="0"/>
    </xf>
    <xf numFmtId="178" fontId="26" fillId="0" borderId="3" xfId="0" applyNumberFormat="1" applyFont="1" applyBorder="1" applyAlignment="1" applyProtection="1">
      <alignment horizontal="center" vertical="center"/>
      <protection locked="0"/>
    </xf>
    <xf numFmtId="38" fontId="26" fillId="0" borderId="3" xfId="18" applyFont="1" applyBorder="1" applyAlignment="1" applyProtection="1">
      <alignment horizontal="centerContinuous" vertical="center"/>
      <protection locked="0"/>
    </xf>
    <xf numFmtId="37" fontId="26" fillId="0" borderId="4" xfId="0" applyNumberFormat="1" applyFont="1" applyBorder="1" applyAlignment="1" applyProtection="1">
      <alignment horizontal="centerContinuous" vertical="center"/>
      <protection locked="0"/>
    </xf>
    <xf numFmtId="0" fontId="26" fillId="0" borderId="0" xfId="0" applyFont="1" applyBorder="1" applyAlignment="1">
      <alignment vertical="center"/>
    </xf>
    <xf numFmtId="178" fontId="26" fillId="0" borderId="4" xfId="0" applyNumberFormat="1" applyFont="1" applyBorder="1" applyAlignment="1">
      <alignment horizontal="right"/>
    </xf>
    <xf numFmtId="0" fontId="26" fillId="0" borderId="4" xfId="0" applyFont="1" applyBorder="1" applyAlignment="1">
      <alignment horizontal="center"/>
    </xf>
    <xf numFmtId="38" fontId="26" fillId="0" borderId="4" xfId="18" applyFont="1" applyBorder="1" applyAlignment="1"/>
    <xf numFmtId="38" fontId="26" fillId="0" borderId="3" xfId="18" applyFont="1" applyBorder="1" applyAlignment="1"/>
    <xf numFmtId="0" fontId="26" fillId="0" borderId="0" xfId="0" applyFont="1" applyBorder="1" applyAlignment="1">
      <alignment horizontal="center" vertical="center"/>
    </xf>
    <xf numFmtId="0" fontId="26" fillId="0" borderId="0" xfId="0" applyFont="1" applyBorder="1"/>
    <xf numFmtId="37" fontId="26" fillId="0" borderId="4" xfId="0" applyNumberFormat="1" applyFont="1" applyBorder="1" applyAlignment="1" applyProtection="1">
      <alignment horizontal="center"/>
      <protection locked="0"/>
    </xf>
    <xf numFmtId="38" fontId="26" fillId="0" borderId="4" xfId="18" applyFont="1" applyBorder="1" applyAlignment="1" applyProtection="1">
      <protection locked="0"/>
    </xf>
    <xf numFmtId="0" fontId="26" fillId="0" borderId="11" xfId="0" quotePrefix="1" applyFont="1" applyBorder="1" applyAlignment="1">
      <alignment horizontal="right"/>
    </xf>
    <xf numFmtId="0" fontId="25" fillId="0" borderId="0" xfId="0" applyFont="1" applyBorder="1" applyAlignment="1">
      <alignment vertical="center" wrapText="1"/>
    </xf>
    <xf numFmtId="179" fontId="26" fillId="0" borderId="4" xfId="0" applyNumberFormat="1" applyFont="1" applyBorder="1" applyAlignment="1">
      <alignment horizontal="left"/>
    </xf>
    <xf numFmtId="0" fontId="25" fillId="0" borderId="0" xfId="0" applyFont="1" applyBorder="1" applyAlignment="1">
      <alignment horizontal="left" vertical="center" wrapText="1"/>
    </xf>
    <xf numFmtId="0" fontId="26" fillId="0" borderId="4" xfId="0" applyFont="1" applyBorder="1" applyAlignment="1">
      <alignment wrapText="1"/>
    </xf>
    <xf numFmtId="0" fontId="26" fillId="0" borderId="4" xfId="0" applyFont="1" applyBorder="1" applyAlignment="1">
      <alignment shrinkToFit="1"/>
    </xf>
    <xf numFmtId="49" fontId="26" fillId="0" borderId="11" xfId="0" quotePrefix="1" applyNumberFormat="1" applyFont="1" applyBorder="1" applyAlignment="1">
      <alignment horizontal="right"/>
    </xf>
    <xf numFmtId="0" fontId="26" fillId="0" borderId="4" xfId="0" applyFont="1" applyBorder="1" applyAlignment="1">
      <alignment horizontal="left"/>
    </xf>
    <xf numFmtId="0" fontId="26" fillId="0" borderId="10" xfId="0" applyFont="1" applyBorder="1" applyAlignment="1">
      <alignment horizontal="center"/>
    </xf>
    <xf numFmtId="0" fontId="26" fillId="0" borderId="10" xfId="0" applyFont="1" applyBorder="1" applyAlignment="1">
      <alignment horizontal="right"/>
    </xf>
    <xf numFmtId="0" fontId="26" fillId="0" borderId="10" xfId="0" applyFont="1" applyBorder="1" applyAlignment="1">
      <alignment horizontal="left" wrapText="1"/>
    </xf>
    <xf numFmtId="0" fontId="26" fillId="0" borderId="4" xfId="0" applyFont="1" applyBorder="1" applyAlignment="1">
      <alignment horizontal="left" wrapText="1"/>
    </xf>
    <xf numFmtId="180" fontId="26" fillId="0" borderId="4" xfId="0" applyNumberFormat="1" applyFont="1" applyBorder="1" applyAlignment="1">
      <alignment horizontal="left"/>
    </xf>
    <xf numFmtId="0" fontId="26" fillId="0" borderId="4" xfId="0" applyFont="1" applyBorder="1" applyAlignment="1">
      <alignment horizontal="center" wrapText="1"/>
    </xf>
    <xf numFmtId="178" fontId="26" fillId="0" borderId="4" xfId="0" applyNumberFormat="1" applyFont="1" applyBorder="1" applyAlignment="1">
      <alignment horizontal="right" wrapText="1"/>
    </xf>
    <xf numFmtId="0" fontId="34" fillId="0" borderId="4" xfId="0" applyFont="1" applyBorder="1" applyAlignment="1">
      <alignment vertical="center" wrapText="1"/>
    </xf>
    <xf numFmtId="0" fontId="35" fillId="0" borderId="4" xfId="0" applyFont="1" applyBorder="1" applyAlignment="1">
      <alignment wrapText="1"/>
    </xf>
    <xf numFmtId="0" fontId="26" fillId="0" borderId="11" xfId="0" applyFont="1" applyBorder="1" applyAlignment="1">
      <alignment horizontal="center"/>
    </xf>
    <xf numFmtId="178" fontId="7" fillId="0" borderId="13" xfId="0" applyNumberFormat="1" applyFont="1" applyBorder="1" applyAlignment="1">
      <alignment horizontal="right"/>
    </xf>
    <xf numFmtId="37" fontId="34" fillId="0" borderId="4" xfId="0" applyNumberFormat="1" applyFont="1" applyBorder="1" applyAlignment="1">
      <alignment vertical="center" wrapText="1"/>
    </xf>
    <xf numFmtId="178" fontId="26" fillId="0" borderId="0" xfId="0" applyNumberFormat="1" applyFont="1" applyAlignment="1">
      <alignment horizontal="right"/>
    </xf>
    <xf numFmtId="0" fontId="26" fillId="0" borderId="0" xfId="0" applyFont="1" applyAlignment="1">
      <alignment horizontal="center"/>
    </xf>
    <xf numFmtId="38" fontId="26" fillId="0" borderId="0" xfId="18" applyFont="1" applyAlignment="1"/>
    <xf numFmtId="0" fontId="26" fillId="0" borderId="12" xfId="0" applyFont="1" applyBorder="1"/>
    <xf numFmtId="49" fontId="26" fillId="0" borderId="11" xfId="0" applyNumberFormat="1" applyFont="1" applyBorder="1" applyAlignment="1">
      <alignment horizontal="center" shrinkToFit="1"/>
    </xf>
    <xf numFmtId="49" fontId="26" fillId="0" borderId="11" xfId="0" quotePrefix="1" applyNumberFormat="1" applyFont="1" applyBorder="1" applyAlignment="1">
      <alignment horizontal="center" shrinkToFit="1"/>
    </xf>
    <xf numFmtId="0" fontId="26" fillId="0" borderId="0" xfId="20" applyFont="1"/>
    <xf numFmtId="0" fontId="26" fillId="0" borderId="12" xfId="20" applyFont="1" applyBorder="1"/>
    <xf numFmtId="49" fontId="26" fillId="0" borderId="0" xfId="20" applyNumberFormat="1" applyFont="1" applyAlignment="1">
      <alignment horizontal="center"/>
    </xf>
    <xf numFmtId="0" fontId="26" fillId="0" borderId="0" xfId="20" applyFont="1" applyAlignment="1">
      <alignment vertical="center"/>
    </xf>
    <xf numFmtId="0" fontId="7" fillId="0" borderId="4" xfId="20" applyFont="1" applyBorder="1"/>
    <xf numFmtId="0" fontId="7" fillId="0" borderId="13" xfId="20" applyFont="1" applyBorder="1"/>
    <xf numFmtId="0" fontId="7" fillId="0" borderId="13" xfId="20" applyFont="1" applyBorder="1" applyAlignment="1">
      <alignment horizontal="center"/>
    </xf>
    <xf numFmtId="0" fontId="7" fillId="0" borderId="5" xfId="20" applyFont="1" applyBorder="1" applyAlignment="1">
      <alignment horizontal="center"/>
    </xf>
    <xf numFmtId="0" fontId="7" fillId="0" borderId="14" xfId="20" applyFont="1" applyBorder="1" applyAlignment="1">
      <alignment horizontal="center"/>
    </xf>
    <xf numFmtId="0" fontId="7" fillId="0" borderId="5" xfId="20" applyFont="1" applyBorder="1" applyAlignment="1">
      <alignment horizontal="centerContinuous"/>
    </xf>
    <xf numFmtId="0" fontId="7" fillId="0" borderId="9" xfId="20" applyFont="1" applyBorder="1" applyAlignment="1">
      <alignment horizontal="center"/>
    </xf>
    <xf numFmtId="0" fontId="7" fillId="0" borderId="5" xfId="20" applyFont="1" applyBorder="1"/>
    <xf numFmtId="0" fontId="7" fillId="0" borderId="14" xfId="20" quotePrefix="1" applyFont="1" applyBorder="1" applyAlignment="1">
      <alignment horizontal="center"/>
    </xf>
    <xf numFmtId="0" fontId="7" fillId="0" borderId="10" xfId="20" applyFont="1" applyBorder="1" applyAlignment="1">
      <alignment horizontal="center"/>
    </xf>
    <xf numFmtId="0" fontId="7" fillId="0" borderId="5" xfId="20" applyFont="1" applyBorder="1" applyAlignment="1">
      <alignment horizontal="left"/>
    </xf>
    <xf numFmtId="0" fontId="7" fillId="0" borderId="4" xfId="20" applyFont="1" applyBorder="1" applyAlignment="1">
      <alignment horizontal="center"/>
    </xf>
    <xf numFmtId="0" fontId="7" fillId="0" borderId="6" xfId="20" applyFont="1" applyBorder="1"/>
    <xf numFmtId="0" fontId="7" fillId="0" borderId="10" xfId="20" applyFont="1" applyBorder="1"/>
    <xf numFmtId="0" fontId="7" fillId="0" borderId="3" xfId="20" applyFont="1" applyBorder="1" applyAlignment="1">
      <alignment horizontal="center"/>
    </xf>
    <xf numFmtId="0" fontId="7" fillId="0" borderId="13" xfId="20" applyFont="1" applyBorder="1" applyAlignment="1">
      <alignment wrapText="1"/>
    </xf>
    <xf numFmtId="41" fontId="7" fillId="0" borderId="13" xfId="20" applyNumberFormat="1" applyFont="1" applyBorder="1"/>
    <xf numFmtId="0" fontId="7" fillId="0" borderId="5" xfId="20" applyFont="1" applyBorder="1" applyAlignment="1">
      <alignment wrapText="1"/>
    </xf>
    <xf numFmtId="181" fontId="7" fillId="0" borderId="4" xfId="20" applyNumberFormat="1" applyFont="1" applyBorder="1"/>
    <xf numFmtId="49" fontId="26" fillId="0" borderId="11" xfId="20" applyNumberFormat="1" applyFont="1" applyBorder="1" applyAlignment="1">
      <alignment horizontal="center"/>
    </xf>
    <xf numFmtId="0" fontId="7" fillId="0" borderId="5" xfId="20" applyFont="1" applyBorder="1" applyAlignment="1">
      <alignment horizontal="left" wrapText="1"/>
    </xf>
    <xf numFmtId="0" fontId="7" fillId="0" borderId="5" xfId="20" applyFont="1" applyBorder="1" applyAlignment="1">
      <alignment horizontal="center" wrapText="1"/>
    </xf>
    <xf numFmtId="182" fontId="7" fillId="0" borderId="4" xfId="20" applyNumberFormat="1" applyFont="1" applyBorder="1" applyAlignment="1">
      <alignment horizontal="left"/>
    </xf>
    <xf numFmtId="0" fontId="26" fillId="2" borderId="0" xfId="20" applyFont="1" applyFill="1"/>
    <xf numFmtId="0" fontId="26" fillId="2" borderId="0" xfId="20" applyFont="1" applyFill="1" applyAlignment="1">
      <alignment vertical="center"/>
    </xf>
    <xf numFmtId="0" fontId="7" fillId="2" borderId="4" xfId="20" applyFont="1" applyFill="1" applyBorder="1"/>
    <xf numFmtId="41" fontId="7" fillId="2" borderId="13" xfId="20" applyNumberFormat="1" applyFont="1" applyFill="1" applyBorder="1"/>
    <xf numFmtId="0" fontId="7" fillId="2" borderId="13" xfId="20" applyFont="1" applyFill="1" applyBorder="1" applyAlignment="1">
      <alignment horizontal="center"/>
    </xf>
    <xf numFmtId="0" fontId="7" fillId="2" borderId="13" xfId="20" applyFont="1" applyFill="1" applyBorder="1"/>
    <xf numFmtId="0" fontId="7" fillId="2" borderId="5" xfId="20" applyFont="1" applyFill="1" applyBorder="1"/>
    <xf numFmtId="183" fontId="7" fillId="2" borderId="11" xfId="21" applyNumberFormat="1" applyFont="1" applyFill="1" applyBorder="1" applyAlignment="1">
      <alignment horizontal="center" shrinkToFit="1"/>
    </xf>
    <xf numFmtId="181" fontId="7" fillId="0" borderId="4" xfId="20" applyNumberFormat="1" applyFont="1" applyBorder="1" applyAlignment="1">
      <alignment horizontal="left"/>
    </xf>
    <xf numFmtId="184" fontId="7" fillId="0" borderId="4" xfId="20" applyNumberFormat="1" applyFont="1" applyBorder="1" applyAlignment="1">
      <alignment horizontal="left"/>
    </xf>
    <xf numFmtId="0" fontId="7" fillId="2" borderId="5" xfId="20" applyFont="1" applyFill="1" applyBorder="1" applyAlignment="1">
      <alignment horizontal="left"/>
    </xf>
    <xf numFmtId="0" fontId="26" fillId="0" borderId="4" xfId="20" applyFont="1" applyBorder="1"/>
    <xf numFmtId="41" fontId="26" fillId="0" borderId="4" xfId="20" applyNumberFormat="1" applyFont="1" applyBorder="1"/>
    <xf numFmtId="0" fontId="26" fillId="0" borderId="10" xfId="20" applyFont="1" applyBorder="1" applyAlignment="1">
      <alignment horizontal="left"/>
    </xf>
    <xf numFmtId="49" fontId="37" fillId="0" borderId="14" xfId="20" applyNumberFormat="1" applyFont="1" applyBorder="1" applyAlignment="1">
      <alignment horizontal="center"/>
    </xf>
    <xf numFmtId="37" fontId="26" fillId="0" borderId="4" xfId="20" applyNumberFormat="1" applyFont="1" applyBorder="1" applyAlignment="1" applyProtection="1">
      <alignment horizontal="centerContinuous" vertical="center"/>
      <protection locked="0"/>
    </xf>
    <xf numFmtId="37" fontId="26" fillId="0" borderId="3" xfId="20" applyNumberFormat="1" applyFont="1" applyBorder="1" applyAlignment="1" applyProtection="1">
      <alignment horizontal="centerContinuous" vertical="center"/>
      <protection locked="0"/>
    </xf>
    <xf numFmtId="0" fontId="26" fillId="0" borderId="3" xfId="19" applyFont="1" applyBorder="1" applyAlignment="1" applyProtection="1">
      <alignment horizontal="centerContinuous" vertical="center"/>
      <protection locked="0"/>
    </xf>
    <xf numFmtId="0" fontId="26" fillId="0" borderId="2" xfId="19" applyFont="1" applyBorder="1" applyAlignment="1" applyProtection="1">
      <alignment horizontal="centerContinuous" vertical="center"/>
      <protection locked="0"/>
    </xf>
    <xf numFmtId="0" fontId="26" fillId="0" borderId="3" xfId="19" applyFont="1" applyBorder="1" applyAlignment="1" applyProtection="1">
      <alignment horizontal="center" vertical="center"/>
      <protection locked="0"/>
    </xf>
    <xf numFmtId="37" fontId="26" fillId="0" borderId="3" xfId="19" applyNumberFormat="1" applyFont="1" applyBorder="1" applyAlignment="1" applyProtection="1">
      <alignment horizontal="centerContinuous" vertical="center"/>
      <protection locked="0"/>
    </xf>
    <xf numFmtId="0" fontId="26" fillId="0" borderId="4" xfId="19" applyFont="1" applyBorder="1" applyAlignment="1" applyProtection="1">
      <alignment horizontal="center" vertical="center"/>
      <protection locked="0"/>
    </xf>
    <xf numFmtId="0" fontId="26" fillId="0" borderId="0" xfId="19" applyFont="1"/>
    <xf numFmtId="0" fontId="25" fillId="0" borderId="0" xfId="19" applyFont="1" applyAlignment="1">
      <alignment vertical="center"/>
    </xf>
    <xf numFmtId="49" fontId="26" fillId="0" borderId="3" xfId="19" applyNumberFormat="1" applyFont="1" applyBorder="1" applyAlignment="1">
      <alignment horizontal="right"/>
    </xf>
    <xf numFmtId="0" fontId="26" fillId="0" borderId="3" xfId="19" applyFont="1" applyBorder="1"/>
    <xf numFmtId="0" fontId="26" fillId="0" borderId="3" xfId="19" applyFont="1" applyBorder="1" applyProtection="1">
      <protection locked="0"/>
    </xf>
    <xf numFmtId="0" fontId="26" fillId="0" borderId="4" xfId="19" applyFont="1" applyBorder="1" applyProtection="1">
      <protection locked="0"/>
    </xf>
    <xf numFmtId="49" fontId="26" fillId="0" borderId="3" xfId="19" applyNumberFormat="1" applyFont="1" applyBorder="1" applyAlignment="1">
      <alignment horizontal="left"/>
    </xf>
    <xf numFmtId="0" fontId="26" fillId="0" borderId="7" xfId="19" applyFont="1" applyBorder="1" applyAlignment="1" applyProtection="1">
      <alignment horizontal="left"/>
      <protection locked="0"/>
    </xf>
    <xf numFmtId="37" fontId="26" fillId="0" borderId="3" xfId="19" applyNumberFormat="1" applyFont="1" applyBorder="1" applyAlignment="1">
      <alignment horizontal="center"/>
    </xf>
    <xf numFmtId="49" fontId="26" fillId="0" borderId="3" xfId="19" applyNumberFormat="1" applyFont="1" applyBorder="1" applyAlignment="1">
      <alignment horizontal="center"/>
    </xf>
    <xf numFmtId="0" fontId="26" fillId="0" borderId="6" xfId="19" applyFont="1" applyBorder="1" applyAlignment="1" applyProtection="1">
      <alignment horizontal="left"/>
      <protection locked="0"/>
    </xf>
    <xf numFmtId="37" fontId="26" fillId="0" borderId="4" xfId="19" applyNumberFormat="1" applyFont="1" applyBorder="1" applyAlignment="1">
      <alignment horizontal="center"/>
    </xf>
    <xf numFmtId="37" fontId="26" fillId="0" borderId="3" xfId="19" applyNumberFormat="1" applyFont="1" applyBorder="1"/>
    <xf numFmtId="0" fontId="26" fillId="0" borderId="4" xfId="19" applyFont="1" applyBorder="1"/>
    <xf numFmtId="0" fontId="26" fillId="0" borderId="6" xfId="19" applyFont="1" applyBorder="1" applyAlignment="1">
      <alignment horizontal="left" wrapText="1"/>
    </xf>
    <xf numFmtId="37" fontId="26" fillId="0" borderId="0" xfId="19" applyNumberFormat="1" applyFont="1"/>
    <xf numFmtId="0" fontId="26" fillId="0" borderId="6" xfId="19" applyFont="1" applyBorder="1" applyAlignment="1" applyProtection="1">
      <alignment horizontal="center"/>
      <protection locked="0"/>
    </xf>
    <xf numFmtId="0" fontId="26" fillId="0" borderId="5" xfId="20" applyFont="1" applyBorder="1" applyAlignment="1" applyProtection="1">
      <alignment horizontal="left"/>
      <protection locked="0"/>
    </xf>
    <xf numFmtId="49" fontId="26" fillId="0" borderId="8" xfId="19" applyNumberFormat="1" applyFont="1" applyBorder="1" applyAlignment="1">
      <alignment horizontal="right"/>
    </xf>
    <xf numFmtId="0" fontId="26" fillId="0" borderId="8" xfId="19" applyFont="1" applyBorder="1" applyAlignment="1" applyProtection="1">
      <alignment horizontal="left"/>
      <protection locked="0"/>
    </xf>
    <xf numFmtId="0" fontId="26" fillId="0" borderId="8" xfId="19" applyFont="1" applyBorder="1" applyProtection="1">
      <protection locked="0"/>
    </xf>
    <xf numFmtId="37" fontId="26" fillId="0" borderId="8" xfId="19" applyNumberFormat="1" applyFont="1" applyBorder="1" applyAlignment="1">
      <alignment horizontal="center"/>
    </xf>
    <xf numFmtId="37" fontId="26" fillId="0" borderId="8" xfId="19" applyNumberFormat="1" applyFont="1" applyBorder="1" applyProtection="1">
      <protection locked="0"/>
    </xf>
    <xf numFmtId="0" fontId="25" fillId="0" borderId="0" xfId="19" applyFont="1"/>
    <xf numFmtId="49" fontId="26" fillId="0" borderId="0" xfId="19" applyNumberFormat="1" applyFont="1" applyAlignment="1">
      <alignment horizontal="right"/>
    </xf>
    <xf numFmtId="0" fontId="26" fillId="0" borderId="0" xfId="19" applyFont="1" applyAlignment="1" applyProtection="1">
      <alignment horizontal="left"/>
      <protection locked="0"/>
    </xf>
    <xf numFmtId="37" fontId="26" fillId="0" borderId="0" xfId="19" applyNumberFormat="1" applyFont="1" applyAlignment="1">
      <alignment horizontal="center"/>
    </xf>
    <xf numFmtId="0" fontId="26" fillId="0" borderId="4" xfId="20" applyFont="1" applyBorder="1" applyProtection="1">
      <protection locked="0"/>
    </xf>
    <xf numFmtId="37" fontId="26" fillId="0" borderId="4" xfId="20" applyNumberFormat="1" applyFont="1" applyBorder="1"/>
    <xf numFmtId="37" fontId="26" fillId="0" borderId="4" xfId="20" applyNumberFormat="1" applyFont="1" applyBorder="1" applyProtection="1">
      <protection locked="0"/>
    </xf>
    <xf numFmtId="37" fontId="26" fillId="0" borderId="4" xfId="20" applyNumberFormat="1" applyFont="1" applyBorder="1" applyAlignment="1">
      <alignment horizontal="center"/>
    </xf>
    <xf numFmtId="0" fontId="26" fillId="0" borderId="10" xfId="20" applyFont="1" applyBorder="1" applyAlignment="1" applyProtection="1">
      <alignment horizontal="left"/>
      <protection locked="0"/>
    </xf>
    <xf numFmtId="37" fontId="26" fillId="0" borderId="0" xfId="20" applyNumberFormat="1" applyFont="1"/>
    <xf numFmtId="2" fontId="26" fillId="0" borderId="0" xfId="20" applyNumberFormat="1" applyFont="1"/>
    <xf numFmtId="0" fontId="26" fillId="0" borderId="10" xfId="20" applyFont="1" applyBorder="1" applyAlignment="1">
      <alignment horizontal="center"/>
    </xf>
    <xf numFmtId="0" fontId="26" fillId="0" borderId="10" xfId="20" applyFont="1" applyBorder="1"/>
    <xf numFmtId="37" fontId="34" fillId="0" borderId="4" xfId="20" applyNumberFormat="1" applyFont="1" applyBorder="1" applyAlignment="1">
      <alignment vertical="center" wrapText="1"/>
    </xf>
    <xf numFmtId="49" fontId="26" fillId="0" borderId="8" xfId="20" applyNumberFormat="1" applyFont="1" applyBorder="1" applyAlignment="1">
      <alignment horizontal="center"/>
    </xf>
    <xf numFmtId="0" fontId="26" fillId="0" borderId="8" xfId="20" applyFont="1" applyBorder="1"/>
    <xf numFmtId="37" fontId="26" fillId="0" borderId="8" xfId="20" applyNumberFormat="1" applyFont="1" applyBorder="1"/>
    <xf numFmtId="37" fontId="26" fillId="0" borderId="8" xfId="20" applyNumberFormat="1" applyFont="1" applyBorder="1" applyProtection="1">
      <protection locked="0"/>
    </xf>
    <xf numFmtId="37" fontId="26" fillId="0" borderId="0" xfId="20" applyNumberFormat="1" applyFont="1" applyProtection="1">
      <protection locked="0"/>
    </xf>
    <xf numFmtId="0" fontId="26" fillId="0" borderId="0" xfId="20" applyFont="1" applyProtection="1">
      <protection locked="0"/>
    </xf>
    <xf numFmtId="0" fontId="7" fillId="0" borderId="6" xfId="20" applyFont="1" applyBorder="1" applyAlignment="1">
      <alignment horizontal="left"/>
    </xf>
    <xf numFmtId="41" fontId="7" fillId="0" borderId="4" xfId="20" applyNumberFormat="1" applyFont="1" applyBorder="1"/>
    <xf numFmtId="185" fontId="7" fillId="0" borderId="4" xfId="20" applyNumberFormat="1" applyFont="1" applyBorder="1" applyAlignment="1">
      <alignment horizontal="left"/>
    </xf>
    <xf numFmtId="183" fontId="7" fillId="0" borderId="4" xfId="20" applyNumberFormat="1" applyFont="1" applyBorder="1" applyAlignment="1">
      <alignment horizontal="left"/>
    </xf>
    <xf numFmtId="0" fontId="6" fillId="0" borderId="0" xfId="17" applyFont="1" applyAlignment="1">
      <alignment horizontal="center"/>
    </xf>
    <xf numFmtId="0" fontId="23" fillId="0" borderId="0" xfId="0" applyFont="1" applyAlignment="1">
      <alignment horizontal="center"/>
    </xf>
    <xf numFmtId="0" fontId="27" fillId="0" borderId="9" xfId="0" applyFont="1" applyBorder="1" applyAlignment="1">
      <alignment horizontal="center"/>
    </xf>
    <xf numFmtId="0" fontId="27" fillId="0" borderId="2" xfId="0" applyFont="1" applyBorder="1" applyAlignment="1">
      <alignment horizontal="center" vertical="center"/>
    </xf>
    <xf numFmtId="0" fontId="31" fillId="0" borderId="0" xfId="0" applyFont="1" applyBorder="1" applyAlignment="1">
      <alignment horizontal="left" vertical="center" wrapText="1"/>
    </xf>
    <xf numFmtId="37" fontId="31" fillId="0" borderId="0" xfId="0" applyNumberFormat="1" applyFont="1" applyBorder="1" applyAlignment="1">
      <alignment horizontal="left" vertical="center" wrapText="1"/>
    </xf>
    <xf numFmtId="0" fontId="25" fillId="0" borderId="0" xfId="0" applyFont="1" applyBorder="1" applyAlignment="1">
      <alignment horizontal="left" vertical="center" wrapText="1"/>
    </xf>
    <xf numFmtId="37" fontId="25" fillId="0" borderId="0" xfId="0" applyNumberFormat="1" applyFont="1" applyBorder="1" applyAlignment="1">
      <alignment horizontal="left" vertical="center" wrapText="1"/>
    </xf>
  </cellXfs>
  <cellStyles count="22">
    <cellStyle name="Calc Currency (0)" xfId="1" xr:uid="{00000000-0005-0000-0000-000000000000}"/>
    <cellStyle name="Comma [0]_12~3SO2" xfId="2" xr:uid="{00000000-0005-0000-0000-000001000000}"/>
    <cellStyle name="Comma_12~3SO2" xfId="3" xr:uid="{00000000-0005-0000-0000-000002000000}"/>
    <cellStyle name="Currency [0]_12~3SO2" xfId="4" xr:uid="{00000000-0005-0000-0000-000003000000}"/>
    <cellStyle name="Currency_12~3SO2" xfId="5" xr:uid="{00000000-0005-0000-0000-000004000000}"/>
    <cellStyle name="entry" xfId="6" xr:uid="{00000000-0005-0000-0000-000005000000}"/>
    <cellStyle name="Header1" xfId="7" xr:uid="{00000000-0005-0000-0000-000006000000}"/>
    <cellStyle name="Header2" xfId="8" xr:uid="{00000000-0005-0000-0000-000007000000}"/>
    <cellStyle name="Normal_#18-Internet" xfId="9" xr:uid="{00000000-0005-0000-0000-000008000000}"/>
    <cellStyle name="Percent_12~3SO2" xfId="10" xr:uid="{00000000-0005-0000-0000-000009000000}"/>
    <cellStyle name="price" xfId="11" xr:uid="{00000000-0005-0000-0000-00000A000000}"/>
    <cellStyle name="revised" xfId="12" xr:uid="{00000000-0005-0000-0000-00000B000000}"/>
    <cellStyle name="section" xfId="13" xr:uid="{00000000-0005-0000-0000-00000C000000}"/>
    <cellStyle name="title" xfId="14" xr:uid="{00000000-0005-0000-0000-00000D000000}"/>
    <cellStyle name="桁区切り" xfId="15" builtinId="6"/>
    <cellStyle name="桁区切り 2" xfId="18" xr:uid="{00000000-0005-0000-0000-00000F000000}"/>
    <cellStyle name="標準" xfId="0" builtinId="0"/>
    <cellStyle name="標準 2" xfId="16" xr:uid="{00000000-0005-0000-0000-000011000000}"/>
    <cellStyle name="標準 2 3" xfId="20" xr:uid="{00000000-0005-0000-0000-000012000000}"/>
    <cellStyle name="標準 3" xfId="21" xr:uid="{00000000-0005-0000-0000-000013000000}"/>
    <cellStyle name="標準 3 4" xfId="19" xr:uid="{00000000-0005-0000-0000-000014000000}"/>
    <cellStyle name="標準_総括内訳書" xfId="17" xr:uid="{00000000-0005-0000-0000-000015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4.xml"/><Relationship Id="rId26" Type="http://schemas.openxmlformats.org/officeDocument/2006/relationships/externalLink" Target="externalLinks/externalLink12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7.xml"/><Relationship Id="rId34" Type="http://schemas.openxmlformats.org/officeDocument/2006/relationships/externalLink" Target="externalLinks/externalLink20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3.xml"/><Relationship Id="rId25" Type="http://schemas.openxmlformats.org/officeDocument/2006/relationships/externalLink" Target="externalLinks/externalLink11.xml"/><Relationship Id="rId33" Type="http://schemas.openxmlformats.org/officeDocument/2006/relationships/externalLink" Target="externalLinks/externalLink19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externalLink" Target="externalLinks/externalLink6.xml"/><Relationship Id="rId29" Type="http://schemas.openxmlformats.org/officeDocument/2006/relationships/externalLink" Target="externalLinks/externalLink1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0.xml"/><Relationship Id="rId32" Type="http://schemas.openxmlformats.org/officeDocument/2006/relationships/externalLink" Target="externalLinks/externalLink18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23" Type="http://schemas.openxmlformats.org/officeDocument/2006/relationships/externalLink" Target="externalLinks/externalLink9.xml"/><Relationship Id="rId28" Type="http://schemas.openxmlformats.org/officeDocument/2006/relationships/externalLink" Target="externalLinks/externalLink14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5.xml"/><Relationship Id="rId31" Type="http://schemas.openxmlformats.org/officeDocument/2006/relationships/externalLink" Target="externalLinks/externalLink17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8.xml"/><Relationship Id="rId27" Type="http://schemas.openxmlformats.org/officeDocument/2006/relationships/externalLink" Target="externalLinks/externalLink13.xml"/><Relationship Id="rId30" Type="http://schemas.openxmlformats.org/officeDocument/2006/relationships/externalLink" Target="externalLinks/externalLink16.xml"/><Relationship Id="rId35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01\data1\&#35336;&#30011;&#22259;\H13\&#26085;&#27700;\E-&#65395;&#65409;&#65436;&#65401;\FD\&#31309;&#31639;&#65288;&#24314;&#20855;&#65289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SETU1\kikaisetubi\kikai-1\&#20140;&#22823;&#35079;&#21336;\&#24179;&#25104;12&#24180;&#24230;&#20140;&#22823;&#35079;&#21512;&#21336;&#20385;\&#20140;&#22823;&#35079;&#21512;(&#19979;&#26399;&#65289;\&#35079;&#21512;&#21336;&#20385;\&#65288;H12&#19979;&#65289;&#39080;&#36947;(SUS&#65314;)&#24037;&#20107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-kobayashi\&#19979;&#22320;\&#22269;&#20869;\&#19979;&#22320;\2002-154\&#31309;&#31639;(H14)\&#28783;&#22120;&#25968;&#37327;&#26681;&#25312;(H14)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32076;&#36027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s4\W-Setsubi\&#38632;&#27700;&#28670;&#36942;\&#22825;&#20037;&#20844;&#22290;\&#37197;&#31649;&#12539;&#38651;&#27671;&#25968;&#37327;&#25342;&#12356;&#26360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30446;&#27425;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hisetsu1\&#26045;&#35373;&#20849;&#36890;\&#65396;&#65434;&#65421;&#65438;&#65392;&#65408;&#65392;\&#31309;&#31639;&#38306;&#20418;\EV&#20869;&#35379;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35079;&#21512;&#21336;&#20385;&#21450;&#12403;&#27604;&#36611;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_vc36h6\&#35336;&#30011;&#22259;\Documents%20and%20Settings\NEC-PCUser\&#12487;&#12473;&#12463;&#12488;&#12483;&#12503;\E-&#65395;&#65409;&#65436;&#65401;\FD\&#31309;&#31639;&#65288;&#24314;&#20855;&#65289;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0\user\094986\My%20Documents\&#26862;&#37324;\&#32000;&#22830;&#39208;&#22823;&#35215;&#27169;&#35373;&#35336;&#26360;\SR02&#65308;&#27231;&#26800;&#35373;&#20633;&#35373;&#35336;&#26360;&#65310;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KARI-SERVER\share\Documents%20and%20Settings\kouchi\My%20Documents\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32076;&#36027;&#35336;&#31639;&#34920;%20ver4.WK4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-kobayashi\&#19979;&#22320;\&#12487;&#12540;&#12479;&#21463;&#28193;\KOBE\2002124\&#27010;&#31639;&#24037;&#20107;&#36027;\&#28783;&#28779;&#35069;&#36896;&#35373;&#32622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22269;&#20816;&#23398;&#22290;\&#19977;&#37325;&#30475;&#35703;&#27010;&#31639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ZATU\&#65396;&#65400;&#65406;&#65433;\&#20234;&#20445;&#23567;&#21442;&#32771;\&#35079;&#21512;&#21336;&#20385;&#34920;(&#38651;&#32218;&#31649;&#65405;&#65394;&#65391;&#65409;&#20182;&#21508;&#31278;&#65289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ndisk\disk1\&#9675;&#35373;&#35336;&#26989;&#21209;&#9675;\&#65315;&#65313;&#65316;&#65316;&#65313;&#65332;&#65313;\&#23436;&#20102;&#29289;&#20214;\&#31532;&#20108;&#22823;&#23665;&#23822;&#23567;&#23398;&#26657;\&#31532;&#20108;&#22823;&#23665;&#23822;&#23567;&#23398;&#26657;&#32784;&#38663;&#35036;&#24375;&#24037;&#20107;\&#31309;&#31639;&#12539;&#20869;&#35379;\&#32076;&#36027;&#35336;&#31639;&#34920;%20ver4.WK4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microsoft.com/office/2006/relationships/xlExternalLinkPath/xlPathMissing" Target="#REF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KARI-SERVER\share\&#22269;&#20869;\&#19979;&#22320;\2002-155\&#25968;&#37327;&#12539;&#31309;&#31639;\&#38651;&#28304;&#35069;&#36896;&#35373;&#32622;\&#38651;&#28304;&#35373;&#20633;&#35373;&#32622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UMU00\&#20491;&#20154;&#65411;&#65438;&#65392;&#65408;\&#36196;&#23994;\1997&#24180;&#24230;\1%20&#26032;&#37117;&#24515;\&#35373;&#35336;&#26360;(&#65327;&#65323;)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1\data\Users\Okuno%20Kazushi\AppData\Local\Temp\Temp6_20150121.lzh\20150121\&#20316;&#26989;&#20013;\H27.0128%20&#23713;&#23665;&#24066;&#27700;&#36947;&#23616;&#26412;&#23616;&#24193;&#33294;&#24314;&#31689;&#12381;&#12398;&#20182;&#24037;&#20107;\&#21463;&#38936;&#12487;&#12540;&#12479;\&#26449;&#20117;&#35373;&#35336;\20141228%20&#36039;&#26009;\141228&#23713;&#23665;&#24066;&#31309;&#31639;&#36039;&#26009;\13&#24180;&#35373;&#35336;&#26360;\&#21776;&#35895;&#25490;&#27700;&#27231;&#22580;&#38651;&#27671;&#35373;&#20633;&#24037;&#20107;&#35373;&#35336;&#2636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金建-1"/>
      <sheetName val="木建-1"/>
      <sheetName val="建具廻-1"/>
      <sheetName val="Sheet1"/>
      <sheetName val="Sheet2"/>
      <sheetName val="Sheet3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比較"/>
      <sheetName val="共板低圧"/>
      <sheetName val="アングル低圧"/>
      <sheetName val="アングル高圧"/>
    </sheetNames>
    <sheetDataSet>
      <sheetData sheetId="0" refreshError="1"/>
      <sheetData sheetId="1" refreshError="1"/>
      <sheetData sheetId="2" refreshError="1"/>
      <sheetData sheetId="3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C基代"/>
      <sheetName val="基台代"/>
      <sheetName val="灯器代"/>
      <sheetName val="側辺代"/>
      <sheetName val="Tc溝代"/>
      <sheetName val="Re溝代"/>
      <sheetName val="RZ溝代"/>
      <sheetName val="管溝代"/>
      <sheetName val="ｼｮ溝代"/>
      <sheetName val="THｼｮ溝代"/>
      <sheetName val="配管代"/>
      <sheetName val="保管代"/>
      <sheetName val="HH代"/>
      <sheetName val="HH (2)"/>
      <sheetName val="HB撤代"/>
      <sheetName val="ＨC撤代"/>
      <sheetName val="基穴補代"/>
      <sheetName val="仮設基台"/>
      <sheetName val="単位数量→"/>
      <sheetName val="数量"/>
      <sheetName val="NC基"/>
      <sheetName val="基台"/>
      <sheetName val="灯器"/>
      <sheetName val="側基"/>
      <sheetName val="TC線溝"/>
      <sheetName val="RE線溝"/>
      <sheetName val="RZ線溝"/>
      <sheetName val="管溝"/>
      <sheetName val="ｼｮ溝"/>
      <sheetName val="THｼｮ溝"/>
      <sheetName val="管1"/>
      <sheetName val="保管"/>
      <sheetName val="HH"/>
      <sheetName val="HB 撤去"/>
      <sheetName val="HC撤去"/>
      <sheetName val="基穴補"/>
      <sheetName val="人孔控除"/>
      <sheetName val="AS舗装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ごみ(経費)"/>
      <sheetName val="諸経費"/>
      <sheetName val="ﾘｻｲ(経費)"/>
    </sheetNames>
    <sheetDataSet>
      <sheetData sheetId="0" refreshError="1">
        <row r="2">
          <cell r="A2" t="str">
            <v>三宅村ごみ焼却施設建設工事　  諸 経 費 の 実 質 算 定 率 計 算 書</v>
          </cell>
        </row>
        <row r="4">
          <cell r="H4" t="str">
            <v>平成 10 年度  予定事業</v>
          </cell>
          <cell r="I4" t="str">
            <v>平成 11 年度  予定事業</v>
          </cell>
          <cell r="L4" t="str">
            <v>平成 11 年度  予定事業</v>
          </cell>
        </row>
        <row r="5">
          <cell r="H5" t="str">
            <v>本   工   事</v>
          </cell>
          <cell r="I5" t="str">
            <v>付  帯  工  事</v>
          </cell>
          <cell r="J5" t="str">
            <v>付  帯  工  事</v>
          </cell>
          <cell r="K5" t="str">
            <v>付  帯  工  事</v>
          </cell>
          <cell r="L5" t="str">
            <v>本   工   事</v>
          </cell>
          <cell r="N5" t="str">
            <v>付  帯  工  事</v>
          </cell>
        </row>
        <row r="6">
          <cell r="H6" t="str">
            <v>補助対象</v>
          </cell>
          <cell r="I6" t="str">
            <v>補助対象外</v>
          </cell>
          <cell r="J6" t="str">
            <v>補助対象</v>
          </cell>
          <cell r="K6" t="str">
            <v>補助対象外</v>
          </cell>
          <cell r="L6" t="str">
            <v>補助対象</v>
          </cell>
          <cell r="M6" t="str">
            <v>補助対象外</v>
          </cell>
          <cell r="N6" t="str">
            <v>補助対象</v>
          </cell>
          <cell r="O6" t="str">
            <v>補助対象外</v>
          </cell>
        </row>
        <row r="7">
          <cell r="H7" t="str">
            <v>事　　業</v>
          </cell>
          <cell r="I7" t="str">
            <v>事　　　業</v>
          </cell>
          <cell r="J7" t="str">
            <v>事　　業</v>
          </cell>
          <cell r="K7" t="str">
            <v>事　　　業</v>
          </cell>
          <cell r="L7" t="str">
            <v>事　　業</v>
          </cell>
          <cell r="M7" t="str">
            <v>事　　　業</v>
          </cell>
          <cell r="N7" t="str">
            <v>事　　業</v>
          </cell>
          <cell r="O7" t="str">
            <v>事　　　業</v>
          </cell>
        </row>
        <row r="8">
          <cell r="H8">
            <v>314042000</v>
          </cell>
          <cell r="I8">
            <v>71099000</v>
          </cell>
          <cell r="J8">
            <v>0</v>
          </cell>
          <cell r="K8">
            <v>28997000</v>
          </cell>
          <cell r="L8">
            <v>128119000</v>
          </cell>
          <cell r="M8">
            <v>191904000</v>
          </cell>
          <cell r="N8">
            <v>400000</v>
          </cell>
          <cell r="O8">
            <v>63758000</v>
          </cell>
        </row>
        <row r="9">
          <cell r="H9">
            <v>0</v>
          </cell>
          <cell r="I9">
            <v>0</v>
          </cell>
          <cell r="J9">
            <v>0</v>
          </cell>
          <cell r="K9">
            <v>28997000</v>
          </cell>
          <cell r="L9">
            <v>442161000</v>
          </cell>
          <cell r="M9">
            <v>263003000</v>
          </cell>
          <cell r="N9">
            <v>400000</v>
          </cell>
          <cell r="O9">
            <v>63758000</v>
          </cell>
        </row>
        <row r="11">
          <cell r="H11">
            <v>0</v>
          </cell>
          <cell r="I11">
            <v>0</v>
          </cell>
          <cell r="J11">
            <v>0</v>
          </cell>
          <cell r="K11">
            <v>12000</v>
          </cell>
          <cell r="L11">
            <v>179000</v>
          </cell>
          <cell r="M11">
            <v>107000</v>
          </cell>
          <cell r="N11">
            <v>0</v>
          </cell>
          <cell r="O11">
            <v>26000</v>
          </cell>
        </row>
        <row r="13">
          <cell r="H13">
            <v>0</v>
          </cell>
          <cell r="I13">
            <v>0</v>
          </cell>
          <cell r="J13">
            <v>0</v>
          </cell>
          <cell r="K13">
            <v>106000</v>
          </cell>
          <cell r="L13">
            <v>1615000</v>
          </cell>
          <cell r="M13">
            <v>961000</v>
          </cell>
          <cell r="N13">
            <v>1000</v>
          </cell>
          <cell r="O13">
            <v>233000</v>
          </cell>
        </row>
        <row r="15">
          <cell r="H15">
            <v>0</v>
          </cell>
          <cell r="I15">
            <v>0</v>
          </cell>
          <cell r="J15">
            <v>0</v>
          </cell>
          <cell r="K15">
            <v>31000</v>
          </cell>
          <cell r="L15">
            <v>466000</v>
          </cell>
          <cell r="M15">
            <v>277000</v>
          </cell>
          <cell r="N15">
            <v>0</v>
          </cell>
          <cell r="O15">
            <v>67000</v>
          </cell>
        </row>
        <row r="17"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</row>
        <row r="19"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</row>
        <row r="21">
          <cell r="H21">
            <v>0</v>
          </cell>
          <cell r="I21">
            <v>0</v>
          </cell>
          <cell r="J21">
            <v>0</v>
          </cell>
          <cell r="K21">
            <v>149000</v>
          </cell>
          <cell r="L21">
            <v>2260000</v>
          </cell>
          <cell r="M21">
            <v>1345000</v>
          </cell>
          <cell r="N21">
            <v>1000</v>
          </cell>
          <cell r="O21">
            <v>326000</v>
          </cell>
        </row>
        <row r="23">
          <cell r="H23">
            <v>0</v>
          </cell>
          <cell r="I23">
            <v>0</v>
          </cell>
          <cell r="J23">
            <v>0</v>
          </cell>
          <cell r="K23">
            <v>291000</v>
          </cell>
          <cell r="L23">
            <v>4444000</v>
          </cell>
          <cell r="M23">
            <v>2643000</v>
          </cell>
          <cell r="N23">
            <v>4000</v>
          </cell>
          <cell r="O23">
            <v>641000</v>
          </cell>
        </row>
        <row r="25">
          <cell r="H25">
            <v>0</v>
          </cell>
          <cell r="I25">
            <v>0</v>
          </cell>
          <cell r="J25">
            <v>0</v>
          </cell>
          <cell r="K25">
            <v>24000</v>
          </cell>
          <cell r="L25">
            <v>373000</v>
          </cell>
          <cell r="M25">
            <v>222000</v>
          </cell>
          <cell r="N25">
            <v>0</v>
          </cell>
          <cell r="O25">
            <v>54000</v>
          </cell>
        </row>
        <row r="27">
          <cell r="H27">
            <v>0</v>
          </cell>
          <cell r="I27">
            <v>0</v>
          </cell>
          <cell r="J27">
            <v>0</v>
          </cell>
          <cell r="K27">
            <v>61000</v>
          </cell>
          <cell r="L27">
            <v>933000</v>
          </cell>
          <cell r="M27">
            <v>555000</v>
          </cell>
          <cell r="N27">
            <v>1000</v>
          </cell>
          <cell r="O27">
            <v>135000</v>
          </cell>
        </row>
        <row r="29">
          <cell r="H29">
            <v>0</v>
          </cell>
          <cell r="I29">
            <v>0</v>
          </cell>
          <cell r="J29">
            <v>0</v>
          </cell>
          <cell r="K29">
            <v>525000</v>
          </cell>
          <cell r="L29">
            <v>8010000</v>
          </cell>
          <cell r="M29">
            <v>4765000</v>
          </cell>
          <cell r="N29">
            <v>6000</v>
          </cell>
          <cell r="O29">
            <v>1156000</v>
          </cell>
        </row>
        <row r="31">
          <cell r="H31">
            <v>0</v>
          </cell>
          <cell r="I31">
            <v>0</v>
          </cell>
          <cell r="J31">
            <v>0</v>
          </cell>
          <cell r="K31">
            <v>29522000</v>
          </cell>
          <cell r="L31">
            <v>450171000</v>
          </cell>
          <cell r="M31">
            <v>267768000</v>
          </cell>
          <cell r="N31">
            <v>406000</v>
          </cell>
          <cell r="O31">
            <v>64914000</v>
          </cell>
        </row>
        <row r="33">
          <cell r="H33">
            <v>0</v>
          </cell>
          <cell r="I33" t="str">
            <v>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</v>
          </cell>
          <cell r="J33">
            <v>0</v>
          </cell>
          <cell r="K33">
            <v>0</v>
          </cell>
          <cell r="L33">
            <v>204169500</v>
          </cell>
          <cell r="M33">
            <v>102402500</v>
          </cell>
          <cell r="N33">
            <v>170000</v>
          </cell>
          <cell r="O33">
            <v>22315500</v>
          </cell>
        </row>
        <row r="35">
          <cell r="H35">
            <v>0</v>
          </cell>
          <cell r="I35">
            <v>0</v>
          </cell>
          <cell r="J35">
            <v>0</v>
          </cell>
          <cell r="K35">
            <v>29522000</v>
          </cell>
          <cell r="L35">
            <v>246001500</v>
          </cell>
          <cell r="M35">
            <v>165365500</v>
          </cell>
          <cell r="N35">
            <v>236000</v>
          </cell>
          <cell r="O35">
            <v>42598500</v>
          </cell>
        </row>
        <row r="36">
          <cell r="H36">
            <v>0</v>
          </cell>
          <cell r="I36">
            <v>0</v>
          </cell>
          <cell r="J36">
            <v>0</v>
          </cell>
          <cell r="K36">
            <v>6.4999325931627716E-2</v>
          </cell>
          <cell r="L36">
            <v>6.4999325931627716E-2</v>
          </cell>
          <cell r="M36">
            <v>6.5001466448563944E-2</v>
          </cell>
          <cell r="N36">
            <v>6.4999325931627716E-2</v>
          </cell>
          <cell r="O36">
            <v>6.4999325931627716E-2</v>
          </cell>
        </row>
        <row r="38">
          <cell r="H38">
            <v>0</v>
          </cell>
          <cell r="I38">
            <v>0</v>
          </cell>
          <cell r="J38">
            <v>0</v>
          </cell>
          <cell r="K38">
            <v>1919000</v>
          </cell>
          <cell r="L38">
            <v>15990000</v>
          </cell>
          <cell r="M38">
            <v>10749000</v>
          </cell>
          <cell r="N38">
            <v>15000</v>
          </cell>
          <cell r="O38">
            <v>2769000</v>
          </cell>
        </row>
        <row r="40">
          <cell r="H40">
            <v>314042000</v>
          </cell>
          <cell r="I40">
            <v>71099000</v>
          </cell>
          <cell r="J40">
            <v>0</v>
          </cell>
          <cell r="K40">
            <v>31441000</v>
          </cell>
          <cell r="L40">
            <v>152119000</v>
          </cell>
          <cell r="M40">
            <v>207418000</v>
          </cell>
          <cell r="N40">
            <v>421000</v>
          </cell>
          <cell r="O40">
            <v>67683000</v>
          </cell>
        </row>
        <row r="41">
          <cell r="H41">
            <v>9.5785999999999996E-2</v>
          </cell>
          <cell r="I41">
            <v>9.5787999999999998E-2</v>
          </cell>
          <cell r="J41">
            <v>0</v>
          </cell>
          <cell r="K41">
            <v>9.5787999999999998E-2</v>
          </cell>
          <cell r="L41">
            <v>9.582099999999999E-2</v>
          </cell>
          <cell r="M41">
            <v>9.585474741825685E-2</v>
          </cell>
          <cell r="N41">
            <v>9.582099999999999E-2</v>
          </cell>
          <cell r="O41">
            <v>9.5849999999999991E-2</v>
          </cell>
        </row>
        <row r="43">
          <cell r="H43">
            <v>30081000</v>
          </cell>
          <cell r="I43">
            <v>6810000</v>
          </cell>
          <cell r="J43">
            <v>0</v>
          </cell>
          <cell r="K43">
            <v>3012000</v>
          </cell>
          <cell r="L43">
            <v>14576000</v>
          </cell>
          <cell r="M43">
            <v>19882000</v>
          </cell>
          <cell r="N43">
            <v>40000</v>
          </cell>
          <cell r="O43">
            <v>6487000</v>
          </cell>
        </row>
        <row r="45">
          <cell r="H45">
            <v>30081000</v>
          </cell>
          <cell r="I45">
            <v>6810000</v>
          </cell>
          <cell r="J45">
            <v>0</v>
          </cell>
          <cell r="K45">
            <v>5456000</v>
          </cell>
          <cell r="L45">
            <v>38576000</v>
          </cell>
          <cell r="M45">
            <v>35396000</v>
          </cell>
          <cell r="N45">
            <v>61000</v>
          </cell>
          <cell r="O45">
            <v>10412000</v>
          </cell>
        </row>
        <row r="46">
          <cell r="H46">
            <v>344123000</v>
          </cell>
        </row>
        <row r="47">
          <cell r="H47">
            <v>344123000</v>
          </cell>
          <cell r="I47">
            <v>77909000</v>
          </cell>
          <cell r="J47">
            <v>0</v>
          </cell>
          <cell r="K47">
            <v>34453000</v>
          </cell>
          <cell r="L47">
            <v>166695000</v>
          </cell>
          <cell r="M47">
            <v>227300000</v>
          </cell>
          <cell r="N47">
            <v>461000</v>
          </cell>
          <cell r="O47">
            <v>74170000</v>
          </cell>
        </row>
        <row r="49">
          <cell r="H49">
            <v>17206150</v>
          </cell>
          <cell r="I49">
            <v>3895450</v>
          </cell>
          <cell r="J49">
            <v>0</v>
          </cell>
          <cell r="K49">
            <v>1722650</v>
          </cell>
          <cell r="L49">
            <v>8334750</v>
          </cell>
          <cell r="M49">
            <v>11365000</v>
          </cell>
          <cell r="N49">
            <v>23050</v>
          </cell>
          <cell r="O49">
            <v>3708500</v>
          </cell>
        </row>
        <row r="51">
          <cell r="H51">
            <v>361329150</v>
          </cell>
          <cell r="I51">
            <v>81804450</v>
          </cell>
          <cell r="J51">
            <v>0</v>
          </cell>
          <cell r="K51">
            <v>36175650</v>
          </cell>
          <cell r="L51">
            <v>175029750</v>
          </cell>
          <cell r="M51">
            <v>238665000</v>
          </cell>
          <cell r="N51">
            <v>484050</v>
          </cell>
          <cell r="O51">
            <v>77878500</v>
          </cell>
        </row>
        <row r="52">
          <cell r="H52">
            <v>314042000</v>
          </cell>
          <cell r="I52">
            <v>70874000</v>
          </cell>
          <cell r="J52">
            <v>0</v>
          </cell>
          <cell r="K52">
            <v>0</v>
          </cell>
          <cell r="L52">
            <v>94297000</v>
          </cell>
          <cell r="M52">
            <v>133931000</v>
          </cell>
          <cell r="N52">
            <v>340000</v>
          </cell>
          <cell r="O52">
            <v>44631000</v>
          </cell>
        </row>
        <row r="53"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408339000</v>
          </cell>
          <cell r="M53">
            <v>204805000</v>
          </cell>
          <cell r="N53">
            <v>340000</v>
          </cell>
          <cell r="O53">
            <v>44631000</v>
          </cell>
        </row>
        <row r="56">
          <cell r="J56">
            <v>102331</v>
          </cell>
          <cell r="K56">
            <v>28049</v>
          </cell>
          <cell r="L56">
            <v>393995000</v>
          </cell>
          <cell r="M56">
            <v>393995000</v>
          </cell>
          <cell r="N56">
            <v>167156000</v>
          </cell>
          <cell r="O56">
            <v>301470000</v>
          </cell>
        </row>
      </sheetData>
      <sheetData sheetId="1"/>
      <sheetData sheetId="2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00000"/>
      <sheetName val="配管数拾表"/>
      <sheetName val="電気数拾表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目次"/>
    </sheetNames>
    <sheetDataSet>
      <sheetData sheetId="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紙"/>
      <sheetName val="種目"/>
      <sheetName val="科目"/>
      <sheetName val="細目"/>
      <sheetName val="見積比較"/>
      <sheetName val="Sheet1"/>
      <sheetName val="最低基準価格"/>
      <sheetName val="A0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比較"/>
      <sheetName val="複合単価"/>
      <sheetName val="電線複合"/>
      <sheetName val="管複合 "/>
      <sheetName val="変圧器複合"/>
      <sheetName val="変電単価 "/>
      <sheetName val="盤類単価"/>
      <sheetName val="照明単価"/>
      <sheetName val="火報単価"/>
      <sheetName val="歩掛算出"/>
      <sheetName val="配線器具"/>
      <sheetName val="避雷単価"/>
      <sheetName val="【複合単価】→"/>
      <sheetName val="複-電線・ｹｰﾌﾞﾙ"/>
      <sheetName val="複-電灯"/>
      <sheetName val="複-TEL･LAN"/>
      <sheetName val="複-TV･火報・ｹｰﾌﾞﾙ分岐"/>
      <sheetName val="複-組合器具"/>
      <sheetName val="盤工-電灯"/>
      <sheetName val="プルボックス単価"/>
      <sheetName val="【比較表】→"/>
      <sheetName val="照明器具"/>
      <sheetName val="外灯柱"/>
      <sheetName val="ＴＶ機器"/>
      <sheetName val="ＴＶ収納箱"/>
      <sheetName val="ドアホン"/>
      <sheetName val="衛星ケーブル"/>
      <sheetName val="火報"/>
      <sheetName val="開閉器盤類"/>
      <sheetName val="各戸分電盤"/>
      <sheetName val="電力量計取付板"/>
      <sheetName val="ハンドホール"/>
      <sheetName val="電力・通信ケーブル"/>
      <sheetName val="ｹｰﾌﾞﾙ分岐"/>
      <sheetName val="LAN機器"/>
      <sheetName val="SW-HUB[L2]"/>
      <sheetName val="LAN試験"/>
      <sheetName val="物価にない配線器具"/>
      <sheetName val="材のみ(建設物価・積算資料)"/>
      <sheetName val="材工共(ｺｽﾄ情報･施工単価)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金建-1"/>
      <sheetName val="木建-1"/>
      <sheetName val="建具廻-1"/>
      <sheetName val="Sheet1"/>
      <sheetName val="Sheet2"/>
      <sheetName val="Sheet3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設計書表紙"/>
      <sheetName val="機械内訳書"/>
      <sheetName val="一式単価"/>
      <sheetName val="施行計画調書"/>
      <sheetName val="現説表紙"/>
      <sheetName val="別紙明細"/>
      <sheetName val="#REF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経費計算表"/>
      <sheetName val="計算表の使い方"/>
    </sheetNames>
    <sheetDataSet>
      <sheetData sheetId="0" refreshError="1">
        <row r="37">
          <cell r="B37" t="str">
            <v>直接工事費（下請け諸経費含む）</v>
          </cell>
          <cell r="C37">
            <v>244879086</v>
          </cell>
        </row>
        <row r="38">
          <cell r="B38" t="str">
            <v>共通仮設費（率計算分）</v>
          </cell>
          <cell r="C38">
            <v>8316419</v>
          </cell>
        </row>
        <row r="39">
          <cell r="B39" t="str">
            <v>共通仮設費（積上げ分）</v>
          </cell>
          <cell r="C39">
            <v>5000000</v>
          </cell>
        </row>
        <row r="40">
          <cell r="B40" t="str">
            <v>現場管理費</v>
          </cell>
          <cell r="C40">
            <v>20373766</v>
          </cell>
        </row>
        <row r="41">
          <cell r="B41" t="str">
            <v>一般管理費調整額</v>
          </cell>
          <cell r="C41">
            <v>26491937</v>
          </cell>
        </row>
        <row r="54">
          <cell r="B54" t="str">
            <v>直接工事費（下請け諸経費含む）</v>
          </cell>
          <cell r="C54">
            <v>244879086</v>
          </cell>
        </row>
        <row r="55">
          <cell r="B55" t="str">
            <v>共通仮設費（率計算分）</v>
          </cell>
          <cell r="C55">
            <v>8316419</v>
          </cell>
        </row>
        <row r="56">
          <cell r="B56" t="str">
            <v>共通仮設費（積上げ分）</v>
          </cell>
          <cell r="C56">
            <v>5000000</v>
          </cell>
        </row>
        <row r="57">
          <cell r="B57" t="str">
            <v>現場管理費</v>
          </cell>
          <cell r="C57">
            <v>20373766</v>
          </cell>
        </row>
        <row r="58">
          <cell r="B58" t="str">
            <v>一般管理費調整額</v>
          </cell>
          <cell r="C58">
            <v>26491729</v>
          </cell>
        </row>
      </sheetData>
      <sheetData sheetId="1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BN"/>
      <sheetName val="ABN基礎"/>
      <sheetName val="PALS"/>
      <sheetName val="SFL"/>
      <sheetName val="SALS"/>
      <sheetName val="ALB"/>
      <sheetName val="船損料"/>
      <sheetName val="PAPI"/>
      <sheetName val="CGL"/>
      <sheetName val="REDL"/>
      <sheetName val="RCLL"/>
      <sheetName val="RTZL"/>
      <sheetName val="TEDL"/>
      <sheetName val="TCLL"/>
      <sheetName val="TXGS"/>
      <sheetName val="WDIL"/>
      <sheetName val="FLO"/>
      <sheetName val="DUCT"/>
      <sheetName val="DUCT-11"/>
      <sheetName val="DUCT-12"/>
      <sheetName val="DUCT-13"/>
      <sheetName val="DUCT-211"/>
      <sheetName val="DUCT-21"/>
      <sheetName val="DUCT-22"/>
      <sheetName val="DUCT-23"/>
      <sheetName val="代価価格"/>
      <sheetName val="配管緑地"/>
      <sheetName val="配管緑地2"/>
      <sheetName val="配管21"/>
      <sheetName val="配管緑地22"/>
      <sheetName val="配管緑地23"/>
      <sheetName val="配管-11"/>
      <sheetName val="配管-12"/>
      <sheetName val="配管-13"/>
      <sheetName val="電源"/>
      <sheetName val="監視"/>
      <sheetName val="予備発"/>
      <sheetName val="総括合"/>
      <sheetName val="総括"/>
      <sheetName val="単価表"/>
      <sheetName val="灯器"/>
      <sheetName val="概算容量"/>
      <sheetName val="軽量数"/>
      <sheetName val="灯器ALS"/>
      <sheetName val="灯器REDL"/>
      <sheetName val="複配線"/>
      <sheetName val="灯器RCLL"/>
      <sheetName val="灯器RTZL"/>
      <sheetName val="灯器TCLLCON"/>
      <sheetName val="灯器TCLLAS"/>
      <sheetName val="基台CON"/>
      <sheetName val="基台AS"/>
      <sheetName val="BORING"/>
      <sheetName val="１次管"/>
      <sheetName val="２次管"/>
      <sheetName val="複灯器"/>
      <sheetName val="複基台"/>
      <sheetName val="複配管"/>
      <sheetName val="締固人"/>
      <sheetName val="掘削機"/>
      <sheetName val="掘削人"/>
      <sheetName val="ﾊﾞｯｸﾎｰ"/>
      <sheetName val="ﾀﾝﾊﾟ"/>
      <sheetName val="埋戻機"/>
      <sheetName val="軽量型"/>
      <sheetName val="ｺﾝ16-12-25"/>
      <sheetName val="クッカー"/>
      <sheetName val="ｺﾝ18-12-40"/>
      <sheetName val="CUTAS1刃10cm"/>
      <sheetName val="CUTAS2刃10cm"/>
      <sheetName val="ﾄﾗｯｸ2"/>
      <sheetName val="ｺﾝ24-12-40"/>
      <sheetName val="清掃"/>
      <sheetName val="残土場"/>
      <sheetName val="残土捨"/>
      <sheetName val="ﾀﾞﾝﾌﾟ"/>
      <sheetName val="C40"/>
      <sheetName val="型枠50"/>
      <sheetName val="鉄筋13"/>
      <sheetName val="鉄筋19"/>
      <sheetName val="埋戻人"/>
      <sheetName val="埋戻砂"/>
      <sheetName val="芝採"/>
      <sheetName val="芝張"/>
      <sheetName val="φ70-75AS"/>
      <sheetName val="φ235-75AS"/>
      <sheetName val="φ320-75AS"/>
      <sheetName val="φ420-75AS"/>
      <sheetName val="φ70-100AS"/>
      <sheetName val="φ235-100AS"/>
      <sheetName val="φ320-100AS"/>
      <sheetName val="φ420-100AS"/>
      <sheetName val="φ70-110AS"/>
      <sheetName val="φ320-110AS"/>
      <sheetName val="φ420-110AS"/>
      <sheetName val="φ70-110CO"/>
      <sheetName val="φ320-110CO"/>
      <sheetName val="φ420-110CO"/>
      <sheetName val="φ70-130AS"/>
      <sheetName val="φ320-130AS"/>
      <sheetName val="φ420-130AS"/>
      <sheetName val="φ70-180CO"/>
      <sheetName val="φ235-180CO"/>
      <sheetName val="φ320-180CO"/>
      <sheetName val="φ420-180CO"/>
      <sheetName val="φ420-170AS"/>
      <sheetName val="φ320-170AS"/>
      <sheetName val="φ235-170AS"/>
      <sheetName val="φ70-270AS"/>
      <sheetName val="φ235-270AS"/>
      <sheetName val="φ320-270AS"/>
      <sheetName val="φ420-270AS"/>
      <sheetName val="Sheet"/>
      <sheetName val="BASE"/>
      <sheetName val="内訳書"/>
      <sheetName val="複合単価表"/>
      <sheetName val="代価表"/>
      <sheetName val="経済比較"/>
      <sheetName val="ALB比"/>
      <sheetName val="CGL比"/>
      <sheetName val="WDIL比"/>
      <sheetName val="ABN比"/>
      <sheetName val="FLO電比"/>
      <sheetName val="FLO監比"/>
      <sheetName val="複配線2"/>
      <sheetName val="複配管2"/>
      <sheetName val="TXGS比"/>
      <sheetName val="REDL比較"/>
      <sheetName val="灯基RE"/>
      <sheetName val="RCLL比較"/>
      <sheetName val="灯基RC"/>
      <sheetName val="RTZL比較"/>
      <sheetName val="灯基RZ"/>
      <sheetName val="TCLL比較"/>
      <sheetName val="灯基TC"/>
      <sheetName val="単価"/>
      <sheetName val="複灯"/>
      <sheetName val="複基"/>
      <sheetName val="ASφ70"/>
      <sheetName val="ASφ235"/>
      <sheetName val="ASφ320"/>
      <sheetName val="ASφ42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仮設躯体"/>
      <sheetName val="外壁面積"/>
      <sheetName val="外部"/>
      <sheetName val="室内"/>
      <sheetName val="内部"/>
      <sheetName val="外構"/>
      <sheetName val="解体"/>
      <sheetName val="単価閲覧"/>
      <sheetName val="付帯"/>
      <sheetName val="ﾁｪｯｸ"/>
      <sheetName val="内訳"/>
      <sheetName val="比較"/>
      <sheetName val="比較 (2)"/>
      <sheetName val="改修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電線管"/>
      <sheetName val="配線器具"/>
      <sheetName val="ボックス類"/>
      <sheetName val="塗装費"/>
      <sheetName val="接地工事"/>
      <sheetName val="弱電類"/>
      <sheetName val="照明盤放送"/>
      <sheetName val="電極ﾘﾚｰ"/>
      <sheetName val="ｺﾝｸﾘｰﾄはつり"/>
      <sheetName val="盤分掛表"/>
      <sheetName val="見積比較検討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経費計算表"/>
      <sheetName val="計算表の使い方"/>
    </sheetNames>
    <sheetDataSet>
      <sheetData sheetId="0" refreshError="1">
        <row r="37">
          <cell r="B37" t="str">
            <v>直接工事費（下請け諸経費含む）</v>
          </cell>
          <cell r="C37">
            <v>244879086</v>
          </cell>
        </row>
        <row r="38">
          <cell r="B38" t="str">
            <v>共通仮設費（率計算分）</v>
          </cell>
          <cell r="C38">
            <v>8316419</v>
          </cell>
        </row>
        <row r="39">
          <cell r="B39" t="str">
            <v>共通仮設費（積上げ分）</v>
          </cell>
          <cell r="C39">
            <v>5000000</v>
          </cell>
        </row>
        <row r="40">
          <cell r="B40" t="str">
            <v>現場管理費</v>
          </cell>
          <cell r="C40">
            <v>20373766</v>
          </cell>
        </row>
        <row r="41">
          <cell r="B41" t="str">
            <v>一般管理費調整額</v>
          </cell>
          <cell r="C41">
            <v>26491937</v>
          </cell>
        </row>
        <row r="54">
          <cell r="B54" t="str">
            <v>直接工事費（下請け諸経費含む）</v>
          </cell>
          <cell r="C54">
            <v>244879086</v>
          </cell>
        </row>
        <row r="55">
          <cell r="B55" t="str">
            <v>共通仮設費（率計算分）</v>
          </cell>
          <cell r="C55">
            <v>8316419</v>
          </cell>
        </row>
        <row r="56">
          <cell r="B56" t="str">
            <v>共通仮設費（積上げ分）</v>
          </cell>
          <cell r="C56">
            <v>5000000</v>
          </cell>
        </row>
        <row r="57">
          <cell r="B57" t="str">
            <v>現場管理費</v>
          </cell>
          <cell r="C57">
            <v>20373766</v>
          </cell>
        </row>
        <row r="58">
          <cell r="B58" t="str">
            <v>一般管理費調整額</v>
          </cell>
          <cell r="C58">
            <v>26491729</v>
          </cell>
        </row>
      </sheetData>
      <sheetData sheetId="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#REF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機器見積"/>
      <sheetName val="型枠"/>
      <sheetName val="ｺﾝ"/>
      <sheetName val="盤･灯器"/>
      <sheetName val="管路"/>
      <sheetName val="ｹｰﾌﾞﾙ1"/>
      <sheetName val="ｹｰﾌﾞﾙ2"/>
      <sheetName val="ｹｰﾌﾞﾙ3"/>
      <sheetName val="架空線"/>
      <sheetName val="ﾗｯｸ単"/>
      <sheetName val="機械損料"/>
      <sheetName val="その他"/>
      <sheetName val="労務昼"/>
      <sheetName val="労務夜"/>
      <sheetName val="土工事"/>
      <sheetName val="管布数"/>
      <sheetName val="ﾋﾟｯﾄ蓋"/>
      <sheetName val="ﾊﾞｯｸ"/>
      <sheetName val="ﾀﾝﾊﾟ"/>
      <sheetName val="土工"/>
      <sheetName val="管代"/>
      <sheetName val="総"/>
      <sheetName val="諸経費"/>
      <sheetName val="派遣"/>
      <sheetName val="VCB"/>
      <sheetName val="結線"/>
      <sheetName val="内訳"/>
      <sheetName val="ラック (2)"/>
      <sheetName val="配線電"/>
      <sheetName val="引込"/>
      <sheetName val="FL配"/>
      <sheetName val="FL拾"/>
      <sheetName val="HV-C"/>
      <sheetName val="PN"/>
      <sheetName val="LV-C"/>
      <sheetName val="C-C"/>
      <sheetName val="E"/>
      <sheetName val="盤設"/>
      <sheetName val="ｹｰ電"/>
      <sheetName val="ｹｰ制"/>
      <sheetName val="管"/>
      <sheetName val="他"/>
      <sheetName val="ﾗｯｸ"/>
      <sheetName val="見積ﾗｯ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Ⅰ"/>
      <sheetName val="管理費"/>
      <sheetName val="φ100-布設"/>
      <sheetName val="φ150-布設"/>
      <sheetName val="φ200-布設"/>
      <sheetName val="φ250-布設"/>
      <sheetName val="φ350-布設"/>
      <sheetName val="共通仮設費"/>
      <sheetName val="運搬費"/>
      <sheetName val="共仮算定"/>
      <sheetName val="φ100-材料"/>
      <sheetName val="φ150-材料"/>
      <sheetName val="φ200-材料"/>
      <sheetName val="φ250-材料"/>
      <sheetName val="φ350-材料"/>
      <sheetName val="消-設置"/>
      <sheetName val="消-材料"/>
      <sheetName val="数量計算"/>
      <sheetName val="残存物件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拾出根拠表 (撤去)"/>
      <sheetName val="拾出根拠表"/>
      <sheetName val="機器単価比較表"/>
      <sheetName val="電線類及び電線管類拾出表 (A)"/>
      <sheetName val="電線類及び電線管類拾出表(B)"/>
      <sheetName val="電線類集計表"/>
      <sheetName val="電線管類集計表"/>
      <sheetName val="直接労務費集計表"/>
      <sheetName val="一管"/>
      <sheetName val="代価表"/>
      <sheetName val="内訳書"/>
      <sheetName val="設計書裏"/>
      <sheetName val="設計書表"/>
      <sheetName val="設計書表 (金抜)"/>
      <sheetName val="設計書裏 (金抜)"/>
      <sheetName val="内訳書 (金抜)"/>
      <sheetName val="代価表 (金抜)"/>
      <sheetName val="Sheet1"/>
      <sheetName val="Sheet2"/>
      <sheetName val="Sheet3"/>
      <sheetName val="Sheet4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1"/>
  <sheetViews>
    <sheetView tabSelected="1" view="pageBreakPreview" zoomScale="85" zoomScaleNormal="60" zoomScaleSheetLayoutView="85" workbookViewId="0">
      <selection activeCell="A11" sqref="A11"/>
    </sheetView>
  </sheetViews>
  <sheetFormatPr defaultRowHeight="18.75"/>
  <cols>
    <col min="1" max="1" width="0.8984375" style="1" customWidth="1"/>
    <col min="2" max="2" width="3.69921875" style="2" customWidth="1"/>
    <col min="3" max="3" width="27.8984375" style="1" customWidth="1"/>
    <col min="4" max="4" width="13.5" style="1" customWidth="1"/>
    <col min="5" max="5" width="8.5" style="1" customWidth="1"/>
    <col min="6" max="6" width="5.296875" style="1" customWidth="1"/>
    <col min="7" max="7" width="7.19921875" style="1" customWidth="1"/>
    <col min="8" max="8" width="16.5" style="3" customWidth="1"/>
    <col min="9" max="9" width="15.5" style="1" customWidth="1"/>
    <col min="10" max="16384" width="8.796875" style="1"/>
  </cols>
  <sheetData>
    <row r="1" spans="1:9" ht="24" customHeight="1">
      <c r="E1" s="3"/>
      <c r="I1" s="4" t="s">
        <v>517</v>
      </c>
    </row>
    <row r="2" spans="1:9" ht="24" customHeight="1">
      <c r="D2" s="5"/>
    </row>
    <row r="3" spans="1:9" s="6" customFormat="1" ht="24" customHeight="1">
      <c r="B3" s="7"/>
      <c r="H3" s="8"/>
    </row>
    <row r="4" spans="1:9" ht="24" customHeight="1"/>
    <row r="5" spans="1:9" ht="24" customHeight="1"/>
    <row r="6" spans="1:9" ht="24" customHeight="1"/>
    <row r="7" spans="1:9" s="9" customFormat="1" ht="24" customHeight="1">
      <c r="A7" s="272" t="s">
        <v>12</v>
      </c>
      <c r="B7" s="272"/>
      <c r="C7" s="272"/>
      <c r="D7" s="272"/>
      <c r="E7" s="272"/>
      <c r="F7" s="272"/>
      <c r="G7" s="272"/>
      <c r="H7" s="272"/>
      <c r="I7" s="272"/>
    </row>
    <row r="8" spans="1:9" ht="24" customHeight="1">
      <c r="A8" s="9"/>
      <c r="B8" s="51"/>
      <c r="C8" s="9"/>
      <c r="D8" s="9"/>
      <c r="E8" s="9"/>
      <c r="F8" s="9"/>
      <c r="G8" s="9"/>
    </row>
    <row r="9" spans="1:9" ht="24" customHeight="1">
      <c r="A9" s="9"/>
      <c r="B9" s="51"/>
      <c r="C9" s="9"/>
      <c r="D9" s="9"/>
      <c r="E9" s="9"/>
      <c r="F9" s="9"/>
      <c r="G9" s="9"/>
    </row>
    <row r="10" spans="1:9" ht="24" customHeight="1">
      <c r="A10" s="272" t="s">
        <v>518</v>
      </c>
      <c r="B10" s="272"/>
      <c r="C10" s="272"/>
      <c r="D10" s="272"/>
      <c r="E10" s="272"/>
      <c r="F10" s="272"/>
      <c r="G10" s="272"/>
      <c r="H10" s="272"/>
      <c r="I10" s="272"/>
    </row>
    <row r="11" spans="1:9" ht="24" customHeight="1">
      <c r="A11" s="9"/>
      <c r="B11" s="51"/>
      <c r="C11" s="9"/>
      <c r="D11" s="9"/>
      <c r="E11" s="9"/>
      <c r="F11" s="9"/>
      <c r="G11" s="9"/>
    </row>
    <row r="12" spans="1:9" ht="24" customHeight="1">
      <c r="A12" s="9"/>
      <c r="B12" s="51"/>
      <c r="C12" s="9"/>
      <c r="D12" s="9"/>
      <c r="E12" s="9"/>
      <c r="F12" s="9"/>
      <c r="G12" s="9"/>
    </row>
    <row r="13" spans="1:9" ht="24" customHeight="1">
      <c r="A13" s="272" t="s">
        <v>27</v>
      </c>
      <c r="B13" s="272"/>
      <c r="C13" s="272"/>
      <c r="D13" s="272"/>
      <c r="E13" s="272"/>
      <c r="F13" s="272"/>
      <c r="G13" s="272"/>
      <c r="H13" s="272"/>
      <c r="I13" s="272"/>
    </row>
    <row r="14" spans="1:9" ht="24" customHeight="1">
      <c r="A14" s="9"/>
      <c r="B14" s="51"/>
      <c r="C14" s="9"/>
      <c r="D14" s="9"/>
      <c r="E14" s="9"/>
      <c r="F14" s="9"/>
      <c r="G14" s="9"/>
    </row>
    <row r="15" spans="1:9" ht="24" customHeight="1">
      <c r="A15" s="9"/>
      <c r="B15" s="51"/>
      <c r="C15" s="9"/>
      <c r="D15" s="9"/>
      <c r="E15" s="9"/>
      <c r="F15" s="9"/>
      <c r="G15" s="9"/>
    </row>
    <row r="16" spans="1:9" ht="24" customHeight="1">
      <c r="C16" s="10"/>
      <c r="D16" s="10"/>
      <c r="E16" s="10"/>
      <c r="F16" s="10"/>
      <c r="G16" s="10"/>
      <c r="H16" s="11"/>
      <c r="I16" s="10"/>
    </row>
    <row r="17" spans="1:9" ht="24" customHeight="1">
      <c r="B17" s="10"/>
      <c r="C17" s="10"/>
      <c r="D17" s="10"/>
      <c r="E17" s="10"/>
      <c r="F17" s="10"/>
      <c r="G17" s="10"/>
      <c r="H17" s="11"/>
      <c r="I17" s="10"/>
    </row>
    <row r="18" spans="1:9" ht="24" customHeight="1">
      <c r="B18" s="10"/>
      <c r="C18" s="10"/>
      <c r="D18" s="10"/>
      <c r="E18" s="10"/>
      <c r="F18" s="10"/>
      <c r="G18" s="10"/>
      <c r="H18" s="11"/>
      <c r="I18" s="10"/>
    </row>
    <row r="19" spans="1:9" customFormat="1" ht="24" customHeight="1">
      <c r="A19" s="273" t="s">
        <v>25</v>
      </c>
      <c r="B19" s="273"/>
      <c r="C19" s="273"/>
      <c r="D19" s="273"/>
      <c r="E19" s="273"/>
      <c r="F19" s="273"/>
      <c r="G19" s="273"/>
      <c r="H19" s="273"/>
      <c r="I19" s="273"/>
    </row>
    <row r="20" spans="1:9" customFormat="1" ht="24" customHeight="1">
      <c r="B20" s="12"/>
      <c r="C20" s="12"/>
      <c r="D20" s="12"/>
      <c r="E20" s="12"/>
      <c r="F20" s="12"/>
      <c r="G20" s="12"/>
      <c r="H20" s="12"/>
      <c r="I20" s="12"/>
    </row>
    <row r="21" spans="1:9" ht="24" customHeight="1">
      <c r="B21" s="10"/>
      <c r="C21" s="10"/>
      <c r="D21" s="10"/>
      <c r="E21" s="10"/>
      <c r="F21" s="10"/>
      <c r="G21" s="10"/>
      <c r="H21" s="11"/>
      <c r="I21" s="10"/>
    </row>
    <row r="22" spans="1:9" ht="24" customHeight="1">
      <c r="B22" s="10"/>
      <c r="C22" s="10"/>
      <c r="D22" s="13"/>
      <c r="E22" s="10"/>
      <c r="F22" s="10"/>
      <c r="G22" s="10"/>
      <c r="H22" s="11"/>
      <c r="I22" s="10"/>
    </row>
    <row r="23" spans="1:9" ht="24" customHeight="1"/>
    <row r="24" spans="1:9" ht="24" customHeight="1"/>
    <row r="25" spans="1:9" ht="24" customHeight="1"/>
    <row r="26" spans="1:9" ht="24" customHeight="1"/>
    <row r="27" spans="1:9" ht="24" customHeight="1"/>
    <row r="28" spans="1:9" ht="24" customHeight="1"/>
    <row r="29" spans="1:9" ht="24" customHeight="1"/>
    <row r="30" spans="1:9" ht="24" customHeight="1"/>
    <row r="31" spans="1:9" ht="24" customHeight="1"/>
  </sheetData>
  <mergeCells count="4">
    <mergeCell ref="A10:I10"/>
    <mergeCell ref="A13:I13"/>
    <mergeCell ref="A7:I7"/>
    <mergeCell ref="A19:I19"/>
  </mergeCells>
  <phoneticPr fontId="21"/>
  <printOptions horizontalCentered="1" verticalCentered="1"/>
  <pageMargins left="0.70866141732283472" right="0.6692913385826772" top="0.74803149606299213" bottom="0.9055118110236221" header="0.51181102362204722" footer="0.74803149606299213"/>
  <pageSetup paperSize="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syncVertical="1" syncRef="A1" transitionEvaluation="1">
    <tabColor rgb="FFFFFF00"/>
  </sheetPr>
  <dimension ref="B1:J395"/>
  <sheetViews>
    <sheetView showZeros="0" view="pageBreakPreview" zoomScale="70" zoomScaleNormal="85" zoomScaleSheetLayoutView="70" workbookViewId="0">
      <selection activeCell="O25" sqref="O25"/>
    </sheetView>
  </sheetViews>
  <sheetFormatPr defaultColWidth="10.69921875" defaultRowHeight="25.5" customHeight="1"/>
  <cols>
    <col min="1" max="1" width="1.69921875" style="16" customWidth="1"/>
    <col min="2" max="2" width="4.19921875" style="72" customWidth="1"/>
    <col min="3" max="4" width="22.69921875" style="16" customWidth="1"/>
    <col min="5" max="5" width="8.69921875" style="170" customWidth="1"/>
    <col min="6" max="6" width="5.69921875" style="171" customWidth="1"/>
    <col min="7" max="7" width="9.69921875" style="172" customWidth="1"/>
    <col min="8" max="8" width="15.69921875" style="172" customWidth="1"/>
    <col min="9" max="9" width="15.69921875" style="173" customWidth="1"/>
    <col min="10" max="10" width="5.69921875" style="16" customWidth="1"/>
    <col min="11" max="16384" width="10.69921875" style="16"/>
  </cols>
  <sheetData>
    <row r="1" spans="2:10" s="91" customFormat="1" ht="30" customHeight="1">
      <c r="B1" s="26" t="s">
        <v>0</v>
      </c>
      <c r="C1" s="26"/>
      <c r="D1" s="26" t="s">
        <v>1</v>
      </c>
      <c r="E1" s="138" t="s">
        <v>209</v>
      </c>
      <c r="F1" s="71" t="s">
        <v>208</v>
      </c>
      <c r="G1" s="139" t="s">
        <v>207</v>
      </c>
      <c r="H1" s="139" t="s">
        <v>206</v>
      </c>
      <c r="I1" s="140" t="s">
        <v>3</v>
      </c>
    </row>
    <row r="2" spans="2:10" ht="30" customHeight="1">
      <c r="B2" s="80"/>
      <c r="C2" s="68" t="s">
        <v>228</v>
      </c>
      <c r="D2" s="23"/>
      <c r="E2" s="142"/>
      <c r="F2" s="143"/>
      <c r="G2" s="144"/>
      <c r="H2" s="145"/>
      <c r="I2" s="23"/>
      <c r="J2" s="91"/>
    </row>
    <row r="3" spans="2:10" ht="30.75" customHeight="1">
      <c r="B3" s="174" t="s">
        <v>316</v>
      </c>
      <c r="C3" s="68" t="s">
        <v>308</v>
      </c>
      <c r="D3" s="23"/>
      <c r="E3" s="142">
        <v>0.1</v>
      </c>
      <c r="F3" s="143" t="s">
        <v>142</v>
      </c>
      <c r="G3" s="144"/>
      <c r="H3" s="145"/>
      <c r="I3" s="162"/>
    </row>
    <row r="4" spans="2:10" ht="30" customHeight="1">
      <c r="B4" s="80"/>
      <c r="C4" s="158" t="s">
        <v>7</v>
      </c>
      <c r="D4" s="23"/>
      <c r="E4" s="142"/>
      <c r="F4" s="143"/>
      <c r="G4" s="144"/>
      <c r="H4" s="144"/>
      <c r="I4" s="152"/>
    </row>
    <row r="5" spans="2:10" ht="30" customHeight="1">
      <c r="B5" s="80"/>
      <c r="C5" s="68"/>
      <c r="D5" s="33"/>
      <c r="E5" s="142"/>
      <c r="F5" s="143"/>
      <c r="G5" s="149"/>
      <c r="H5" s="145"/>
      <c r="I5" s="152"/>
    </row>
    <row r="6" spans="2:10" ht="30" customHeight="1">
      <c r="B6" s="80"/>
      <c r="C6" s="68"/>
      <c r="D6" s="33"/>
      <c r="E6" s="142"/>
      <c r="F6" s="143"/>
      <c r="G6" s="149"/>
      <c r="H6" s="145"/>
      <c r="I6" s="152"/>
    </row>
    <row r="7" spans="2:10" ht="30" customHeight="1">
      <c r="B7" s="80"/>
      <c r="C7" s="68"/>
      <c r="D7" s="33"/>
      <c r="E7" s="142"/>
      <c r="F7" s="143"/>
      <c r="G7" s="149"/>
      <c r="H7" s="145"/>
      <c r="I7" s="152"/>
    </row>
    <row r="8" spans="2:10" ht="30" customHeight="1">
      <c r="B8" s="80"/>
      <c r="C8" s="68"/>
      <c r="D8" s="33"/>
      <c r="E8" s="142"/>
      <c r="F8" s="143"/>
      <c r="G8" s="149"/>
      <c r="H8" s="145"/>
      <c r="I8" s="152"/>
    </row>
    <row r="9" spans="2:10" ht="30" customHeight="1">
      <c r="B9" s="80"/>
      <c r="C9" s="68"/>
      <c r="D9" s="33"/>
      <c r="E9" s="142"/>
      <c r="F9" s="143"/>
      <c r="G9" s="149"/>
      <c r="H9" s="145"/>
      <c r="I9" s="152"/>
    </row>
    <row r="10" spans="2:10" ht="30" customHeight="1">
      <c r="B10" s="80"/>
      <c r="C10" s="68"/>
      <c r="D10" s="33"/>
      <c r="E10" s="142"/>
      <c r="F10" s="143"/>
      <c r="G10" s="149"/>
      <c r="H10" s="145"/>
      <c r="I10" s="152"/>
    </row>
    <row r="11" spans="2:10" ht="30" customHeight="1">
      <c r="B11" s="80"/>
      <c r="C11" s="68"/>
      <c r="D11" s="33"/>
      <c r="E11" s="142"/>
      <c r="F11" s="143"/>
      <c r="G11" s="149"/>
      <c r="H11" s="145"/>
      <c r="I11" s="152"/>
    </row>
    <row r="12" spans="2:10" ht="30" customHeight="1">
      <c r="B12" s="80"/>
      <c r="C12" s="68"/>
      <c r="D12" s="33"/>
      <c r="E12" s="142"/>
      <c r="F12" s="143"/>
      <c r="G12" s="149"/>
      <c r="H12" s="145"/>
      <c r="I12" s="152"/>
    </row>
    <row r="13" spans="2:10" ht="30" customHeight="1">
      <c r="B13" s="80"/>
      <c r="C13" s="68"/>
      <c r="D13" s="33"/>
      <c r="E13" s="142"/>
      <c r="F13" s="143"/>
      <c r="G13" s="149"/>
      <c r="H13" s="145"/>
      <c r="I13" s="152"/>
    </row>
    <row r="14" spans="2:10" ht="30" customHeight="1">
      <c r="B14" s="80"/>
      <c r="C14" s="68"/>
      <c r="D14" s="33"/>
      <c r="E14" s="142"/>
      <c r="F14" s="143"/>
      <c r="G14" s="149"/>
      <c r="H14" s="145"/>
      <c r="I14" s="152"/>
    </row>
    <row r="15" spans="2:10" ht="30" customHeight="1">
      <c r="B15" s="80"/>
      <c r="C15" s="68"/>
      <c r="D15" s="33"/>
      <c r="E15" s="142"/>
      <c r="F15" s="143"/>
      <c r="G15" s="149"/>
      <c r="H15" s="145"/>
      <c r="I15" s="152"/>
    </row>
    <row r="16" spans="2:10" ht="30" customHeight="1">
      <c r="B16" s="80"/>
      <c r="C16" s="68"/>
      <c r="D16" s="33"/>
      <c r="E16" s="142"/>
      <c r="F16" s="143"/>
      <c r="G16" s="149"/>
      <c r="H16" s="145"/>
      <c r="I16" s="152"/>
    </row>
    <row r="17" spans="2:9" ht="30" customHeight="1">
      <c r="B17" s="80"/>
      <c r="C17" s="68"/>
      <c r="D17" s="33"/>
      <c r="E17" s="142"/>
      <c r="F17" s="143"/>
      <c r="G17" s="149"/>
      <c r="H17" s="145"/>
      <c r="I17" s="152"/>
    </row>
    <row r="18" spans="2:9" ht="30" customHeight="1">
      <c r="B18" s="80"/>
      <c r="C18" s="68"/>
      <c r="D18" s="33"/>
      <c r="E18" s="142"/>
      <c r="F18" s="143"/>
      <c r="G18" s="149"/>
      <c r="H18" s="145"/>
      <c r="I18" s="152"/>
    </row>
    <row r="19" spans="2:9" ht="30" customHeight="1">
      <c r="B19" s="175" t="s">
        <v>317</v>
      </c>
      <c r="C19" s="68" t="s">
        <v>310</v>
      </c>
      <c r="D19" s="23"/>
      <c r="E19" s="142">
        <v>1</v>
      </c>
      <c r="F19" s="143" t="s">
        <v>230</v>
      </c>
      <c r="G19" s="144"/>
      <c r="H19" s="145"/>
      <c r="I19" s="162"/>
    </row>
    <row r="20" spans="2:9" ht="30" customHeight="1">
      <c r="B20" s="80"/>
      <c r="C20" s="158" t="s">
        <v>7</v>
      </c>
      <c r="D20" s="23"/>
      <c r="E20" s="142"/>
      <c r="F20" s="143"/>
      <c r="G20" s="144"/>
      <c r="H20" s="144"/>
      <c r="I20" s="152"/>
    </row>
    <row r="21" spans="2:9" ht="30" customHeight="1">
      <c r="B21" s="80"/>
      <c r="C21" s="68"/>
      <c r="D21" s="23"/>
      <c r="E21" s="142"/>
      <c r="F21" s="143"/>
      <c r="G21" s="144"/>
      <c r="H21" s="145"/>
      <c r="I21" s="152"/>
    </row>
    <row r="22" spans="2:9" ht="30" customHeight="1">
      <c r="B22" s="80"/>
      <c r="C22" s="68"/>
      <c r="D22" s="23"/>
      <c r="E22" s="142"/>
      <c r="F22" s="143"/>
      <c r="G22" s="144"/>
      <c r="H22" s="145"/>
      <c r="I22" s="152"/>
    </row>
    <row r="23" spans="2:9" ht="30" customHeight="1">
      <c r="B23" s="80"/>
      <c r="C23" s="68"/>
      <c r="D23" s="23"/>
      <c r="E23" s="142"/>
      <c r="F23" s="143"/>
      <c r="G23" s="144"/>
      <c r="H23" s="145"/>
      <c r="I23" s="152"/>
    </row>
    <row r="24" spans="2:9" ht="30" customHeight="1">
      <c r="B24" s="80"/>
      <c r="C24" s="68"/>
      <c r="D24" s="23"/>
      <c r="E24" s="142"/>
      <c r="F24" s="143"/>
      <c r="G24" s="144"/>
      <c r="H24" s="145"/>
      <c r="I24" s="152"/>
    </row>
    <row r="25" spans="2:9" ht="30" customHeight="1">
      <c r="B25" s="80"/>
      <c r="C25" s="68"/>
      <c r="D25" s="23"/>
      <c r="E25" s="142"/>
      <c r="F25" s="143"/>
      <c r="G25" s="144"/>
      <c r="H25" s="145"/>
      <c r="I25" s="152"/>
    </row>
    <row r="26" spans="2:9" ht="30" customHeight="1">
      <c r="B26" s="80"/>
      <c r="C26" s="68"/>
      <c r="D26" s="23"/>
      <c r="E26" s="142"/>
      <c r="F26" s="143"/>
      <c r="G26" s="144"/>
      <c r="H26" s="145"/>
      <c r="I26" s="152"/>
    </row>
    <row r="27" spans="2:9" ht="30" customHeight="1">
      <c r="B27" s="80"/>
      <c r="C27" s="68"/>
      <c r="D27" s="23"/>
      <c r="E27" s="142"/>
      <c r="F27" s="143"/>
      <c r="G27" s="144"/>
      <c r="H27" s="145"/>
      <c r="I27" s="152"/>
    </row>
    <row r="28" spans="2:9" ht="30" customHeight="1">
      <c r="B28" s="80"/>
      <c r="C28" s="68"/>
      <c r="D28" s="23"/>
      <c r="E28" s="142"/>
      <c r="F28" s="143"/>
      <c r="G28" s="144"/>
      <c r="H28" s="145"/>
      <c r="I28" s="152"/>
    </row>
    <row r="29" spans="2:9" ht="30" customHeight="1">
      <c r="B29" s="80"/>
      <c r="C29" s="68"/>
      <c r="D29" s="23"/>
      <c r="E29" s="142"/>
      <c r="F29" s="143"/>
      <c r="G29" s="144"/>
      <c r="H29" s="145"/>
      <c r="I29" s="152"/>
    </row>
    <row r="30" spans="2:9" ht="30" customHeight="1">
      <c r="B30" s="80"/>
      <c r="C30" s="68"/>
      <c r="D30" s="23"/>
      <c r="E30" s="142"/>
      <c r="F30" s="143"/>
      <c r="G30" s="144"/>
      <c r="H30" s="145"/>
      <c r="I30" s="152"/>
    </row>
    <row r="31" spans="2:9" ht="30" customHeight="1">
      <c r="B31" s="80"/>
      <c r="C31" s="68"/>
      <c r="D31" s="23"/>
      <c r="E31" s="142"/>
      <c r="F31" s="143"/>
      <c r="G31" s="144"/>
      <c r="H31" s="145"/>
      <c r="I31" s="152"/>
    </row>
    <row r="32" spans="2:9" ht="30" customHeight="1">
      <c r="B32" s="80"/>
      <c r="C32" s="68"/>
      <c r="D32" s="23"/>
      <c r="E32" s="142"/>
      <c r="F32" s="143"/>
      <c r="G32" s="144"/>
      <c r="H32" s="145"/>
      <c r="I32" s="152"/>
    </row>
    <row r="33" spans="2:9" ht="30" customHeight="1">
      <c r="B33" s="80"/>
      <c r="C33" s="68"/>
      <c r="D33" s="23"/>
      <c r="E33" s="142"/>
      <c r="F33" s="143"/>
      <c r="G33" s="144"/>
      <c r="H33" s="145"/>
      <c r="I33" s="152"/>
    </row>
    <row r="34" spans="2:9" ht="30" customHeight="1">
      <c r="B34" s="80"/>
      <c r="C34" s="68"/>
      <c r="D34" s="23"/>
      <c r="E34" s="142"/>
      <c r="F34" s="143"/>
      <c r="G34" s="144"/>
      <c r="H34" s="145"/>
      <c r="I34" s="152"/>
    </row>
    <row r="35" spans="2:9" ht="30" customHeight="1">
      <c r="B35" s="175" t="s">
        <v>318</v>
      </c>
      <c r="C35" s="68" t="s">
        <v>312</v>
      </c>
      <c r="D35" s="157"/>
      <c r="E35" s="142"/>
      <c r="F35" s="143"/>
      <c r="G35" s="144"/>
      <c r="H35" s="145"/>
      <c r="I35" s="157"/>
    </row>
    <row r="36" spans="2:9" ht="30" customHeight="1">
      <c r="B36" s="80"/>
      <c r="C36" s="68"/>
      <c r="D36" s="68" t="s">
        <v>319</v>
      </c>
      <c r="E36" s="142">
        <v>0.1</v>
      </c>
      <c r="F36" s="143" t="s">
        <v>320</v>
      </c>
      <c r="G36" s="144"/>
      <c r="H36" s="145"/>
      <c r="I36" s="162"/>
    </row>
    <row r="37" spans="2:9" ht="30" customHeight="1">
      <c r="B37" s="80"/>
      <c r="C37" s="68"/>
      <c r="D37" s="68" t="s">
        <v>321</v>
      </c>
      <c r="E37" s="142">
        <v>0.1</v>
      </c>
      <c r="F37" s="143" t="s">
        <v>320</v>
      </c>
      <c r="G37" s="144"/>
      <c r="H37" s="145"/>
      <c r="I37" s="162"/>
    </row>
    <row r="38" spans="2:9" ht="30" customHeight="1">
      <c r="B38" s="80"/>
      <c r="C38" s="158" t="s">
        <v>7</v>
      </c>
      <c r="D38" s="23"/>
      <c r="E38" s="142"/>
      <c r="F38" s="143"/>
      <c r="G38" s="144"/>
      <c r="H38" s="144"/>
      <c r="I38" s="152"/>
    </row>
    <row r="39" spans="2:9" ht="30" customHeight="1">
      <c r="B39" s="80"/>
      <c r="C39" s="68"/>
      <c r="D39" s="23"/>
      <c r="E39" s="142"/>
      <c r="F39" s="143"/>
      <c r="G39" s="144"/>
      <c r="H39" s="145"/>
      <c r="I39" s="152"/>
    </row>
    <row r="40" spans="2:9" ht="30" customHeight="1">
      <c r="B40" s="80"/>
      <c r="C40" s="68"/>
      <c r="D40" s="23"/>
      <c r="E40" s="142"/>
      <c r="F40" s="143"/>
      <c r="G40" s="144"/>
      <c r="H40" s="145"/>
      <c r="I40" s="152"/>
    </row>
    <row r="41" spans="2:9" ht="30" customHeight="1">
      <c r="B41" s="80"/>
      <c r="C41" s="68"/>
      <c r="D41" s="23"/>
      <c r="E41" s="142"/>
      <c r="F41" s="143"/>
      <c r="G41" s="144"/>
      <c r="H41" s="145"/>
      <c r="I41" s="152"/>
    </row>
    <row r="42" spans="2:9" ht="30" customHeight="1">
      <c r="B42" s="80"/>
      <c r="C42" s="68"/>
      <c r="D42" s="23"/>
      <c r="E42" s="142"/>
      <c r="F42" s="143"/>
      <c r="G42" s="144"/>
      <c r="H42" s="145"/>
      <c r="I42" s="152"/>
    </row>
    <row r="43" spans="2:9" ht="30" customHeight="1">
      <c r="B43" s="80"/>
      <c r="C43" s="68"/>
      <c r="D43" s="23"/>
      <c r="E43" s="142"/>
      <c r="F43" s="143"/>
      <c r="G43" s="144"/>
      <c r="H43" s="145"/>
      <c r="I43" s="152"/>
    </row>
    <row r="44" spans="2:9" ht="30" customHeight="1">
      <c r="B44" s="80"/>
      <c r="C44" s="68"/>
      <c r="D44" s="23"/>
      <c r="E44" s="142"/>
      <c r="F44" s="143"/>
      <c r="G44" s="144"/>
      <c r="H44" s="145"/>
      <c r="I44" s="152"/>
    </row>
    <row r="45" spans="2:9" ht="30" customHeight="1">
      <c r="B45" s="80"/>
      <c r="C45" s="68"/>
      <c r="D45" s="23"/>
      <c r="E45" s="142"/>
      <c r="F45" s="143"/>
      <c r="G45" s="144"/>
      <c r="H45" s="145"/>
      <c r="I45" s="152"/>
    </row>
    <row r="46" spans="2:9" ht="30" customHeight="1">
      <c r="B46" s="80"/>
      <c r="C46" s="68"/>
      <c r="D46" s="23"/>
      <c r="E46" s="142"/>
      <c r="F46" s="143"/>
      <c r="G46" s="144"/>
      <c r="H46" s="145"/>
      <c r="I46" s="152"/>
    </row>
    <row r="47" spans="2:9" ht="30" customHeight="1">
      <c r="B47" s="80"/>
      <c r="C47" s="68"/>
      <c r="D47" s="23"/>
      <c r="E47" s="142"/>
      <c r="F47" s="143"/>
      <c r="G47" s="144"/>
      <c r="H47" s="145"/>
      <c r="I47" s="152"/>
    </row>
    <row r="48" spans="2:9" ht="30" customHeight="1">
      <c r="B48" s="80"/>
      <c r="C48" s="68"/>
      <c r="D48" s="23"/>
      <c r="E48" s="142"/>
      <c r="F48" s="143"/>
      <c r="G48" s="144"/>
      <c r="H48" s="145"/>
      <c r="I48" s="152"/>
    </row>
    <row r="49" spans="2:9" ht="30" customHeight="1">
      <c r="B49" s="80"/>
      <c r="C49" s="68"/>
      <c r="D49" s="23"/>
      <c r="E49" s="142"/>
      <c r="F49" s="143"/>
      <c r="G49" s="144"/>
      <c r="H49" s="145"/>
      <c r="I49" s="152"/>
    </row>
    <row r="50" spans="2:9" ht="30" customHeight="1">
      <c r="B50" s="80"/>
      <c r="C50" s="68"/>
      <c r="D50" s="23"/>
      <c r="E50" s="142"/>
      <c r="F50" s="143"/>
      <c r="G50" s="144"/>
      <c r="H50" s="145"/>
      <c r="I50" s="152"/>
    </row>
    <row r="51" spans="2:9" ht="30" customHeight="1">
      <c r="B51" s="175" t="s">
        <v>322</v>
      </c>
      <c r="C51" s="68" t="s">
        <v>314</v>
      </c>
      <c r="D51" s="157"/>
      <c r="E51" s="142"/>
      <c r="F51" s="143"/>
      <c r="G51" s="144"/>
      <c r="H51" s="145"/>
      <c r="I51" s="157"/>
    </row>
    <row r="52" spans="2:9" ht="30" customHeight="1">
      <c r="B52" s="80"/>
      <c r="C52" s="68"/>
      <c r="D52" s="157" t="s">
        <v>323</v>
      </c>
      <c r="E52" s="142">
        <v>0.1</v>
      </c>
      <c r="F52" s="143" t="s">
        <v>320</v>
      </c>
      <c r="G52" s="144"/>
      <c r="H52" s="145"/>
      <c r="I52" s="162"/>
    </row>
    <row r="53" spans="2:9" ht="30" customHeight="1">
      <c r="B53" s="80"/>
      <c r="C53" s="68"/>
      <c r="D53" s="23" t="s">
        <v>324</v>
      </c>
      <c r="E53" s="142">
        <v>0.1</v>
      </c>
      <c r="F53" s="143" t="s">
        <v>325</v>
      </c>
      <c r="G53" s="144"/>
      <c r="H53" s="145"/>
      <c r="I53" s="162"/>
    </row>
    <row r="54" spans="2:9" ht="30" customHeight="1">
      <c r="B54" s="80"/>
      <c r="C54" s="68"/>
      <c r="D54" s="23" t="s">
        <v>326</v>
      </c>
      <c r="E54" s="142">
        <v>10</v>
      </c>
      <c r="F54" s="143" t="s">
        <v>325</v>
      </c>
      <c r="G54" s="144"/>
      <c r="H54" s="145"/>
      <c r="I54" s="162"/>
    </row>
    <row r="55" spans="2:9" ht="30" customHeight="1">
      <c r="B55" s="80"/>
      <c r="C55" s="158" t="s">
        <v>7</v>
      </c>
      <c r="D55" s="23"/>
      <c r="E55" s="142"/>
      <c r="F55" s="143"/>
      <c r="G55" s="144"/>
      <c r="H55" s="144"/>
      <c r="I55" s="152"/>
    </row>
    <row r="56" spans="2:9" ht="30" customHeight="1">
      <c r="B56" s="80"/>
      <c r="C56" s="68"/>
      <c r="D56" s="23"/>
      <c r="E56" s="142"/>
      <c r="F56" s="143"/>
      <c r="G56" s="144"/>
      <c r="H56" s="145"/>
      <c r="I56" s="152"/>
    </row>
    <row r="57" spans="2:9" ht="30" customHeight="1">
      <c r="B57" s="80"/>
      <c r="C57" s="68"/>
      <c r="D57" s="33"/>
      <c r="E57" s="142"/>
      <c r="F57" s="143"/>
      <c r="G57" s="149"/>
      <c r="H57" s="145"/>
      <c r="I57" s="152"/>
    </row>
    <row r="58" spans="2:9" ht="30" customHeight="1">
      <c r="B58" s="80"/>
      <c r="C58" s="68"/>
      <c r="D58" s="33"/>
      <c r="E58" s="142"/>
      <c r="F58" s="143"/>
      <c r="G58" s="149"/>
      <c r="H58" s="145"/>
      <c r="I58" s="152"/>
    </row>
    <row r="59" spans="2:9" ht="30" customHeight="1">
      <c r="B59" s="80"/>
      <c r="C59" s="68"/>
      <c r="D59" s="33"/>
      <c r="E59" s="142"/>
      <c r="F59" s="143"/>
      <c r="G59" s="149"/>
      <c r="H59" s="145"/>
      <c r="I59" s="152"/>
    </row>
    <row r="60" spans="2:9" ht="30" customHeight="1">
      <c r="B60" s="80"/>
      <c r="C60" s="68"/>
      <c r="D60" s="33"/>
      <c r="E60" s="142"/>
      <c r="F60" s="143"/>
      <c r="G60" s="149"/>
      <c r="H60" s="145"/>
      <c r="I60" s="152"/>
    </row>
    <row r="61" spans="2:9" ht="30" customHeight="1">
      <c r="B61" s="80"/>
      <c r="C61" s="68"/>
      <c r="D61" s="33"/>
      <c r="E61" s="142"/>
      <c r="F61" s="143"/>
      <c r="G61" s="149"/>
      <c r="H61" s="145"/>
      <c r="I61" s="152"/>
    </row>
    <row r="62" spans="2:9" ht="30" customHeight="1">
      <c r="B62" s="80"/>
      <c r="C62" s="68"/>
      <c r="D62" s="33"/>
      <c r="E62" s="142"/>
      <c r="F62" s="143"/>
      <c r="G62" s="149"/>
      <c r="H62" s="145"/>
      <c r="I62" s="152"/>
    </row>
    <row r="63" spans="2:9" ht="30" customHeight="1">
      <c r="B63" s="80"/>
      <c r="C63" s="68"/>
      <c r="D63" s="33"/>
      <c r="E63" s="142"/>
      <c r="F63" s="143"/>
      <c r="G63" s="149"/>
      <c r="H63" s="145"/>
      <c r="I63" s="152"/>
    </row>
    <row r="64" spans="2:9" ht="30" customHeight="1">
      <c r="B64" s="80"/>
      <c r="C64" s="68"/>
      <c r="D64" s="33"/>
      <c r="E64" s="142"/>
      <c r="F64" s="143"/>
      <c r="G64" s="149"/>
      <c r="H64" s="145"/>
      <c r="I64" s="152"/>
    </row>
    <row r="65" spans="2:9" ht="30" customHeight="1">
      <c r="B65" s="80"/>
      <c r="C65" s="68"/>
      <c r="D65" s="33"/>
      <c r="E65" s="142"/>
      <c r="F65" s="143"/>
      <c r="G65" s="149"/>
      <c r="H65" s="145"/>
      <c r="I65" s="152"/>
    </row>
    <row r="66" spans="2:9" ht="30" customHeight="1">
      <c r="B66" s="80"/>
      <c r="C66" s="68"/>
      <c r="D66" s="23"/>
      <c r="E66" s="142"/>
      <c r="F66" s="143"/>
      <c r="G66" s="144"/>
      <c r="H66" s="145"/>
      <c r="I66" s="152"/>
    </row>
    <row r="67" spans="2:9" ht="30" customHeight="1">
      <c r="B67" s="80"/>
      <c r="C67" s="79"/>
      <c r="D67" s="23"/>
      <c r="E67" s="142"/>
      <c r="F67" s="143"/>
      <c r="G67" s="144"/>
      <c r="H67" s="144"/>
      <c r="I67" s="23"/>
    </row>
    <row r="68" spans="2:9" ht="30" customHeight="1">
      <c r="B68" s="80"/>
      <c r="C68" s="158"/>
      <c r="D68" s="23"/>
      <c r="E68" s="142"/>
      <c r="F68" s="143"/>
      <c r="G68" s="144"/>
      <c r="H68" s="144"/>
      <c r="I68" s="23"/>
    </row>
    <row r="69" spans="2:9" ht="30" customHeight="1">
      <c r="B69" s="80"/>
      <c r="C69" s="79"/>
      <c r="D69" s="23"/>
      <c r="E69" s="142"/>
      <c r="F69" s="143"/>
      <c r="G69" s="144"/>
      <c r="H69" s="144"/>
      <c r="I69" s="23"/>
    </row>
    <row r="70" spans="2:9" ht="30" customHeight="1">
      <c r="B70" s="80"/>
      <c r="C70" s="79"/>
      <c r="D70" s="23"/>
      <c r="E70" s="142"/>
      <c r="F70" s="143"/>
      <c r="G70" s="144"/>
      <c r="H70" s="144"/>
      <c r="I70" s="23"/>
    </row>
    <row r="71" spans="2:9" ht="30" customHeight="1">
      <c r="B71" s="80"/>
      <c r="C71" s="68"/>
      <c r="D71" s="23"/>
      <c r="E71" s="142"/>
      <c r="F71" s="143"/>
      <c r="G71" s="144"/>
      <c r="H71" s="144"/>
      <c r="I71" s="23"/>
    </row>
    <row r="72" spans="2:9" ht="30" customHeight="1">
      <c r="B72" s="80"/>
      <c r="C72" s="68"/>
      <c r="D72" s="23"/>
      <c r="E72" s="142"/>
      <c r="F72" s="143"/>
      <c r="G72" s="144"/>
      <c r="H72" s="144"/>
      <c r="I72" s="23"/>
    </row>
    <row r="73" spans="2:9" ht="30" customHeight="1">
      <c r="B73" s="80"/>
      <c r="C73" s="68"/>
      <c r="D73" s="157"/>
      <c r="E73" s="142"/>
      <c r="F73" s="143"/>
      <c r="G73" s="144"/>
      <c r="H73" s="144"/>
      <c r="I73" s="157"/>
    </row>
    <row r="74" spans="2:9" ht="30" customHeight="1">
      <c r="B74" s="80"/>
      <c r="C74" s="68"/>
      <c r="D74" s="157"/>
      <c r="E74" s="142"/>
      <c r="F74" s="143"/>
      <c r="G74" s="144"/>
      <c r="H74" s="144"/>
      <c r="I74" s="23"/>
    </row>
    <row r="75" spans="2:9" ht="30" customHeight="1">
      <c r="B75" s="80"/>
      <c r="C75" s="68"/>
      <c r="D75" s="157"/>
      <c r="E75" s="142"/>
      <c r="F75" s="143"/>
      <c r="G75" s="144"/>
      <c r="H75" s="144"/>
      <c r="I75" s="23"/>
    </row>
    <row r="76" spans="2:9" ht="30" customHeight="1">
      <c r="B76" s="80"/>
      <c r="C76" s="68"/>
      <c r="D76" s="157"/>
      <c r="E76" s="142"/>
      <c r="F76" s="143"/>
      <c r="G76" s="144"/>
      <c r="H76" s="144"/>
      <c r="I76" s="23"/>
    </row>
    <row r="77" spans="2:9" ht="30" customHeight="1">
      <c r="B77" s="80"/>
      <c r="C77" s="68"/>
      <c r="D77" s="157"/>
      <c r="E77" s="142"/>
      <c r="F77" s="143"/>
      <c r="G77" s="144"/>
      <c r="H77" s="144"/>
      <c r="I77" s="23"/>
    </row>
    <row r="78" spans="2:9" ht="30" customHeight="1">
      <c r="B78" s="80"/>
      <c r="C78" s="68"/>
      <c r="D78" s="23"/>
      <c r="E78" s="142"/>
      <c r="F78" s="143"/>
      <c r="G78" s="144"/>
      <c r="H78" s="144"/>
      <c r="I78" s="23"/>
    </row>
    <row r="79" spans="2:9" ht="30" customHeight="1">
      <c r="B79" s="80"/>
      <c r="C79" s="68"/>
      <c r="D79" s="157"/>
      <c r="E79" s="142"/>
      <c r="F79" s="143"/>
      <c r="G79" s="144"/>
      <c r="H79" s="144"/>
      <c r="I79" s="157"/>
    </row>
    <row r="80" spans="2:9" ht="30" customHeight="1">
      <c r="B80" s="80"/>
      <c r="C80" s="68"/>
      <c r="D80" s="157"/>
      <c r="E80" s="142"/>
      <c r="F80" s="143"/>
      <c r="G80" s="144"/>
      <c r="H80" s="144"/>
      <c r="I80" s="157"/>
    </row>
    <row r="81" spans="2:9" ht="30" customHeight="1">
      <c r="B81" s="80"/>
      <c r="C81" s="68"/>
      <c r="D81" s="157"/>
      <c r="E81" s="142"/>
      <c r="F81" s="143"/>
      <c r="G81" s="144"/>
      <c r="H81" s="144"/>
      <c r="I81" s="23"/>
    </row>
    <row r="82" spans="2:9" ht="30" customHeight="1">
      <c r="B82" s="80"/>
      <c r="C82" s="68"/>
      <c r="D82" s="157"/>
      <c r="E82" s="142"/>
      <c r="F82" s="143"/>
      <c r="G82" s="144"/>
      <c r="H82" s="144"/>
      <c r="I82" s="23"/>
    </row>
    <row r="83" spans="2:9" ht="30" customHeight="1">
      <c r="B83" s="80"/>
      <c r="C83" s="68"/>
      <c r="D83" s="157"/>
      <c r="E83" s="142"/>
      <c r="F83" s="143"/>
      <c r="G83" s="144"/>
      <c r="H83" s="144"/>
      <c r="I83" s="23"/>
    </row>
    <row r="84" spans="2:9" ht="30" customHeight="1">
      <c r="B84" s="80"/>
      <c r="C84" s="68"/>
      <c r="D84" s="157"/>
      <c r="E84" s="142"/>
      <c r="F84" s="143"/>
      <c r="G84" s="144"/>
      <c r="H84" s="144"/>
      <c r="I84" s="23"/>
    </row>
    <row r="85" spans="2:9" ht="30" customHeight="1">
      <c r="B85" s="80"/>
      <c r="C85" s="68"/>
      <c r="D85" s="157"/>
      <c r="E85" s="142"/>
      <c r="F85" s="143"/>
      <c r="G85" s="144"/>
      <c r="H85" s="144"/>
      <c r="I85" s="23"/>
    </row>
    <row r="86" spans="2:9" ht="30" customHeight="1">
      <c r="B86" s="80"/>
      <c r="C86" s="68"/>
      <c r="D86" s="157"/>
      <c r="E86" s="142"/>
      <c r="F86" s="143"/>
      <c r="G86" s="144"/>
      <c r="H86" s="144"/>
      <c r="I86" s="23"/>
    </row>
    <row r="87" spans="2:9" ht="30" customHeight="1">
      <c r="B87" s="80"/>
      <c r="C87" s="68"/>
      <c r="D87" s="23"/>
      <c r="E87" s="142"/>
      <c r="F87" s="143"/>
      <c r="G87" s="144"/>
      <c r="H87" s="144"/>
      <c r="I87" s="23"/>
    </row>
    <row r="88" spans="2:9" ht="30" customHeight="1">
      <c r="B88" s="80"/>
      <c r="C88" s="68"/>
      <c r="D88" s="157"/>
      <c r="E88" s="142"/>
      <c r="F88" s="143"/>
      <c r="G88" s="144"/>
      <c r="H88" s="144"/>
      <c r="I88" s="157"/>
    </row>
    <row r="89" spans="2:9" ht="30" customHeight="1">
      <c r="B89" s="80"/>
      <c r="C89" s="79"/>
      <c r="D89" s="157"/>
      <c r="E89" s="142"/>
      <c r="F89" s="143"/>
      <c r="G89" s="144"/>
      <c r="H89" s="144"/>
      <c r="I89" s="23"/>
    </row>
    <row r="90" spans="2:9" ht="30" customHeight="1">
      <c r="B90" s="80"/>
      <c r="C90" s="68"/>
      <c r="D90" s="157"/>
      <c r="E90" s="142"/>
      <c r="F90" s="143"/>
      <c r="G90" s="144"/>
      <c r="H90" s="144"/>
      <c r="I90" s="23"/>
    </row>
    <row r="91" spans="2:9" ht="30" customHeight="1">
      <c r="B91" s="80"/>
      <c r="C91" s="68"/>
      <c r="D91" s="157"/>
      <c r="E91" s="142"/>
      <c r="F91" s="143"/>
      <c r="G91" s="144"/>
      <c r="H91" s="144"/>
      <c r="I91" s="23"/>
    </row>
    <row r="92" spans="2:9" ht="30" customHeight="1">
      <c r="B92" s="80"/>
      <c r="C92" s="68"/>
      <c r="D92" s="23"/>
      <c r="E92" s="142"/>
      <c r="F92" s="143"/>
      <c r="G92" s="144"/>
      <c r="H92" s="144"/>
      <c r="I92" s="23"/>
    </row>
    <row r="93" spans="2:9" ht="30" customHeight="1">
      <c r="B93" s="80"/>
      <c r="C93" s="68"/>
      <c r="D93" s="157"/>
      <c r="E93" s="142"/>
      <c r="F93" s="143"/>
      <c r="G93" s="144"/>
      <c r="H93" s="144"/>
      <c r="I93" s="157"/>
    </row>
    <row r="94" spans="2:9" ht="30" customHeight="1">
      <c r="B94" s="80"/>
      <c r="C94" s="158"/>
      <c r="D94" s="23"/>
      <c r="E94" s="142"/>
      <c r="F94" s="143"/>
      <c r="G94" s="144"/>
      <c r="H94" s="144"/>
      <c r="I94" s="23"/>
    </row>
    <row r="95" spans="2:9" ht="30" customHeight="1">
      <c r="B95" s="80"/>
      <c r="C95" s="158"/>
      <c r="D95" s="23"/>
      <c r="E95" s="142"/>
      <c r="F95" s="143"/>
      <c r="G95" s="144"/>
      <c r="H95" s="144"/>
      <c r="I95" s="23"/>
    </row>
    <row r="96" spans="2:9" ht="30" customHeight="1">
      <c r="B96" s="80"/>
      <c r="C96" s="158"/>
      <c r="D96" s="23"/>
      <c r="E96" s="142"/>
      <c r="F96" s="143"/>
      <c r="G96" s="144"/>
      <c r="H96" s="144"/>
      <c r="I96" s="23"/>
    </row>
    <row r="97" spans="2:10" ht="30" customHeight="1">
      <c r="B97" s="80"/>
      <c r="C97" s="158"/>
      <c r="D97" s="23"/>
      <c r="E97" s="142"/>
      <c r="F97" s="143"/>
      <c r="G97" s="144"/>
      <c r="H97" s="144"/>
      <c r="I97" s="23"/>
    </row>
    <row r="98" spans="2:10" ht="30" customHeight="1">
      <c r="B98" s="80"/>
      <c r="C98" s="158"/>
      <c r="D98" s="23"/>
      <c r="E98" s="142"/>
      <c r="F98" s="143"/>
      <c r="G98" s="144"/>
      <c r="H98" s="144"/>
      <c r="I98" s="23"/>
    </row>
    <row r="99" spans="2:10" ht="30" customHeight="1">
      <c r="B99" s="80"/>
      <c r="C99" s="158"/>
      <c r="D99" s="23"/>
      <c r="E99" s="142"/>
      <c r="F99" s="143"/>
      <c r="G99" s="144"/>
      <c r="H99" s="144"/>
      <c r="I99" s="23"/>
    </row>
    <row r="100" spans="2:10" ht="30" customHeight="1">
      <c r="B100" s="80"/>
      <c r="C100" s="158"/>
      <c r="D100" s="23"/>
      <c r="E100" s="142"/>
      <c r="F100" s="143"/>
      <c r="G100" s="144"/>
      <c r="H100" s="144"/>
      <c r="I100" s="23"/>
    </row>
    <row r="101" spans="2:10" ht="30" customHeight="1">
      <c r="B101" s="80"/>
      <c r="C101" s="158"/>
      <c r="D101" s="23"/>
      <c r="E101" s="142"/>
      <c r="F101" s="143"/>
      <c r="G101" s="144"/>
      <c r="H101" s="144"/>
      <c r="I101" s="23"/>
    </row>
    <row r="102" spans="2:10" ht="30" customHeight="1">
      <c r="B102" s="80"/>
      <c r="C102" s="158"/>
      <c r="D102" s="23"/>
      <c r="E102" s="142"/>
      <c r="F102" s="143"/>
      <c r="G102" s="144"/>
      <c r="H102" s="144"/>
      <c r="I102" s="23"/>
    </row>
    <row r="103" spans="2:10" ht="30" customHeight="1">
      <c r="B103" s="80"/>
      <c r="C103" s="158"/>
      <c r="D103" s="23"/>
      <c r="E103" s="142"/>
      <c r="F103" s="143"/>
      <c r="G103" s="144"/>
      <c r="H103" s="144"/>
      <c r="I103" s="23"/>
    </row>
    <row r="104" spans="2:10" ht="30" customHeight="1">
      <c r="B104" s="80"/>
      <c r="C104" s="158"/>
      <c r="D104" s="23"/>
      <c r="E104" s="142"/>
      <c r="F104" s="143"/>
      <c r="G104" s="144"/>
      <c r="H104" s="144"/>
      <c r="I104" s="23"/>
    </row>
    <row r="105" spans="2:10" ht="30" customHeight="1">
      <c r="B105" s="80"/>
      <c r="C105" s="68"/>
      <c r="D105" s="23"/>
      <c r="E105" s="142"/>
      <c r="F105" s="143"/>
      <c r="G105" s="144"/>
      <c r="H105" s="144"/>
      <c r="I105" s="23"/>
    </row>
    <row r="106" spans="2:10" ht="30" customHeight="1">
      <c r="B106" s="80"/>
      <c r="C106" s="68"/>
      <c r="D106" s="23"/>
      <c r="E106" s="142"/>
      <c r="F106" s="143"/>
      <c r="G106" s="144"/>
      <c r="H106" s="144"/>
      <c r="I106" s="23"/>
      <c r="J106" s="91"/>
    </row>
    <row r="107" spans="2:10" ht="30" customHeight="1">
      <c r="B107" s="80"/>
      <c r="C107" s="68"/>
      <c r="D107" s="157"/>
      <c r="E107" s="142"/>
      <c r="F107" s="143"/>
      <c r="G107" s="144"/>
      <c r="H107" s="144"/>
      <c r="I107" s="157"/>
      <c r="J107" s="91"/>
    </row>
    <row r="108" spans="2:10" ht="30" customHeight="1">
      <c r="B108" s="80"/>
      <c r="C108" s="68"/>
      <c r="D108" s="157"/>
      <c r="E108" s="142"/>
      <c r="F108" s="143"/>
      <c r="G108" s="144"/>
      <c r="H108" s="144"/>
      <c r="I108" s="23"/>
      <c r="J108" s="91"/>
    </row>
    <row r="109" spans="2:10" ht="30" customHeight="1">
      <c r="B109" s="80"/>
      <c r="C109" s="68"/>
      <c r="D109" s="157"/>
      <c r="E109" s="142"/>
      <c r="F109" s="143"/>
      <c r="G109" s="144"/>
      <c r="H109" s="144"/>
      <c r="I109" s="23"/>
      <c r="J109" s="91"/>
    </row>
    <row r="110" spans="2:10" ht="30" customHeight="1">
      <c r="B110" s="80"/>
      <c r="C110" s="68"/>
      <c r="D110" s="157"/>
      <c r="E110" s="142"/>
      <c r="F110" s="143"/>
      <c r="G110" s="144"/>
      <c r="H110" s="144"/>
      <c r="I110" s="23"/>
      <c r="J110" s="91"/>
    </row>
    <row r="111" spans="2:10" ht="30" customHeight="1">
      <c r="B111" s="80"/>
      <c r="C111" s="68"/>
      <c r="D111" s="157"/>
      <c r="E111" s="142"/>
      <c r="F111" s="143"/>
      <c r="G111" s="144"/>
      <c r="H111" s="144"/>
      <c r="I111" s="23"/>
      <c r="J111" s="91"/>
    </row>
    <row r="112" spans="2:10" ht="30" customHeight="1">
      <c r="B112" s="80"/>
      <c r="C112" s="68"/>
      <c r="D112" s="157"/>
      <c r="E112" s="142"/>
      <c r="F112" s="143"/>
      <c r="G112" s="144"/>
      <c r="H112" s="144"/>
      <c r="I112" s="23"/>
      <c r="J112" s="91"/>
    </row>
    <row r="113" spans="2:10" ht="30" customHeight="1">
      <c r="B113" s="80"/>
      <c r="C113" s="68"/>
      <c r="D113" s="157"/>
      <c r="E113" s="142"/>
      <c r="F113" s="143"/>
      <c r="G113" s="144"/>
      <c r="H113" s="144"/>
      <c r="I113" s="23"/>
      <c r="J113" s="91"/>
    </row>
    <row r="114" spans="2:10" ht="30" customHeight="1">
      <c r="B114" s="80"/>
      <c r="C114" s="68"/>
      <c r="D114" s="157"/>
      <c r="E114" s="142"/>
      <c r="F114" s="143"/>
      <c r="G114" s="144"/>
      <c r="H114" s="144"/>
      <c r="I114" s="157"/>
      <c r="J114" s="91"/>
    </row>
    <row r="115" spans="2:10" ht="30" customHeight="1">
      <c r="B115" s="80"/>
      <c r="C115" s="68"/>
      <c r="D115" s="157"/>
      <c r="E115" s="142"/>
      <c r="F115" s="143"/>
      <c r="G115" s="144"/>
      <c r="H115" s="144"/>
      <c r="I115" s="23"/>
      <c r="J115" s="91"/>
    </row>
    <row r="116" spans="2:10" ht="30" customHeight="1">
      <c r="B116" s="80"/>
      <c r="C116" s="68"/>
      <c r="D116" s="157"/>
      <c r="E116" s="142"/>
      <c r="F116" s="143"/>
      <c r="G116" s="144"/>
      <c r="H116" s="144"/>
      <c r="I116" s="23"/>
      <c r="J116" s="91"/>
    </row>
    <row r="117" spans="2:10" ht="30" customHeight="1">
      <c r="B117" s="80"/>
      <c r="C117" s="68"/>
      <c r="D117" s="157"/>
      <c r="E117" s="142"/>
      <c r="F117" s="143"/>
      <c r="G117" s="144"/>
      <c r="H117" s="144"/>
      <c r="I117" s="23"/>
      <c r="J117" s="91"/>
    </row>
    <row r="118" spans="2:10" ht="30" customHeight="1">
      <c r="B118" s="80"/>
      <c r="C118" s="68"/>
      <c r="D118" s="157"/>
      <c r="E118" s="142"/>
      <c r="F118" s="143"/>
      <c r="G118" s="144"/>
      <c r="H118" s="144"/>
      <c r="I118" s="23"/>
      <c r="J118" s="91"/>
    </row>
    <row r="119" spans="2:10" ht="30" customHeight="1">
      <c r="B119" s="80"/>
      <c r="C119" s="68"/>
      <c r="D119" s="157"/>
      <c r="E119" s="142"/>
      <c r="F119" s="143"/>
      <c r="G119" s="144"/>
      <c r="H119" s="144"/>
      <c r="I119" s="23"/>
      <c r="J119" s="91"/>
    </row>
    <row r="120" spans="2:10" ht="30" customHeight="1">
      <c r="B120" s="80"/>
      <c r="C120" s="68"/>
      <c r="D120" s="157"/>
      <c r="E120" s="142"/>
      <c r="F120" s="143"/>
      <c r="G120" s="144"/>
      <c r="H120" s="144"/>
      <c r="I120" s="23"/>
      <c r="J120" s="91"/>
    </row>
    <row r="121" spans="2:10" ht="30" customHeight="1">
      <c r="B121" s="80"/>
      <c r="C121" s="68"/>
      <c r="D121" s="161"/>
      <c r="E121" s="142"/>
      <c r="F121" s="143"/>
      <c r="G121" s="144"/>
      <c r="H121" s="144"/>
      <c r="I121" s="23"/>
      <c r="J121" s="91"/>
    </row>
    <row r="122" spans="2:10" ht="30" customHeight="1">
      <c r="B122" s="80"/>
      <c r="C122" s="68"/>
      <c r="D122" s="157"/>
      <c r="E122" s="142"/>
      <c r="F122" s="143"/>
      <c r="G122" s="144"/>
      <c r="H122" s="144"/>
      <c r="I122" s="23"/>
      <c r="J122" s="91"/>
    </row>
    <row r="123" spans="2:10" ht="30" customHeight="1">
      <c r="B123" s="80"/>
      <c r="C123" s="68"/>
      <c r="D123" s="157"/>
      <c r="E123" s="142"/>
      <c r="F123" s="143"/>
      <c r="G123" s="144"/>
      <c r="H123" s="144"/>
      <c r="I123" s="23"/>
      <c r="J123" s="91"/>
    </row>
    <row r="124" spans="2:10" ht="30" customHeight="1">
      <c r="B124" s="80"/>
      <c r="C124" s="68"/>
      <c r="D124" s="157"/>
      <c r="E124" s="142"/>
      <c r="F124" s="143"/>
      <c r="G124" s="144"/>
      <c r="H124" s="144"/>
      <c r="I124" s="23"/>
      <c r="J124" s="91"/>
    </row>
    <row r="125" spans="2:10" ht="30" customHeight="1">
      <c r="B125" s="80"/>
      <c r="C125" s="68"/>
      <c r="D125" s="23"/>
      <c r="E125" s="142"/>
      <c r="F125" s="143"/>
      <c r="G125" s="144"/>
      <c r="H125" s="144"/>
      <c r="I125" s="23"/>
      <c r="J125" s="91"/>
    </row>
    <row r="126" spans="2:10" ht="30" customHeight="1">
      <c r="B126" s="80"/>
      <c r="C126" s="68"/>
      <c r="D126" s="157"/>
      <c r="E126" s="142"/>
      <c r="F126" s="143"/>
      <c r="G126" s="144"/>
      <c r="H126" s="144"/>
      <c r="I126" s="23"/>
      <c r="J126" s="91"/>
    </row>
    <row r="127" spans="2:10" ht="30" customHeight="1">
      <c r="B127" s="80"/>
      <c r="C127" s="68"/>
      <c r="D127" s="157"/>
      <c r="E127" s="142"/>
      <c r="F127" s="143"/>
      <c r="G127" s="144"/>
      <c r="H127" s="144"/>
      <c r="I127" s="23"/>
      <c r="J127" s="91"/>
    </row>
    <row r="128" spans="2:10" ht="30" customHeight="1">
      <c r="B128" s="80"/>
      <c r="C128" s="68"/>
      <c r="D128" s="157"/>
      <c r="E128" s="142"/>
      <c r="F128" s="143"/>
      <c r="G128" s="144"/>
      <c r="H128" s="144"/>
      <c r="I128" s="23"/>
      <c r="J128" s="91"/>
    </row>
    <row r="129" spans="2:10" ht="30" customHeight="1">
      <c r="B129" s="80"/>
      <c r="C129" s="68"/>
      <c r="D129" s="157"/>
      <c r="E129" s="142"/>
      <c r="F129" s="143"/>
      <c r="G129" s="144"/>
      <c r="H129" s="144"/>
      <c r="I129" s="23"/>
      <c r="J129" s="91"/>
    </row>
    <row r="130" spans="2:10" ht="30" customHeight="1">
      <c r="B130" s="80"/>
      <c r="C130" s="68"/>
      <c r="D130" s="157"/>
      <c r="E130" s="142"/>
      <c r="F130" s="143"/>
      <c r="G130" s="144"/>
      <c r="H130" s="144"/>
      <c r="I130" s="23"/>
      <c r="J130" s="91"/>
    </row>
    <row r="131" spans="2:10" ht="30" customHeight="1">
      <c r="B131" s="80"/>
      <c r="C131" s="68"/>
      <c r="D131" s="157"/>
      <c r="E131" s="142"/>
      <c r="F131" s="163"/>
      <c r="G131" s="144"/>
      <c r="H131" s="144"/>
      <c r="I131" s="23"/>
      <c r="J131" s="91"/>
    </row>
    <row r="132" spans="2:10" ht="30" customHeight="1">
      <c r="B132" s="80"/>
      <c r="C132" s="68"/>
      <c r="D132" s="157"/>
      <c r="E132" s="142"/>
      <c r="F132" s="143"/>
      <c r="G132" s="144"/>
      <c r="H132" s="144"/>
      <c r="I132" s="23"/>
      <c r="J132" s="91"/>
    </row>
    <row r="133" spans="2:10" ht="30" customHeight="1">
      <c r="B133" s="80"/>
      <c r="C133" s="68"/>
      <c r="D133" s="157"/>
      <c r="E133" s="142"/>
      <c r="F133" s="143"/>
      <c r="G133" s="144"/>
      <c r="H133" s="144"/>
      <c r="I133" s="23"/>
      <c r="J133" s="91"/>
    </row>
    <row r="134" spans="2:10" ht="30" customHeight="1">
      <c r="B134" s="80"/>
      <c r="C134" s="68"/>
      <c r="D134" s="23"/>
      <c r="E134" s="164"/>
      <c r="F134" s="143"/>
      <c r="G134" s="144"/>
      <c r="H134" s="144"/>
      <c r="I134" s="23"/>
      <c r="J134" s="91"/>
    </row>
    <row r="135" spans="2:10" ht="30" customHeight="1">
      <c r="B135" s="80"/>
      <c r="C135" s="68"/>
      <c r="D135" s="157"/>
      <c r="E135" s="142"/>
      <c r="F135" s="143"/>
      <c r="G135" s="144"/>
      <c r="H135" s="144"/>
      <c r="I135" s="23"/>
      <c r="J135" s="91"/>
    </row>
    <row r="136" spans="2:10" ht="30" customHeight="1">
      <c r="B136" s="80"/>
      <c r="C136" s="68"/>
      <c r="D136" s="157"/>
      <c r="E136" s="164"/>
      <c r="F136" s="143"/>
      <c r="G136" s="144"/>
      <c r="H136" s="144"/>
      <c r="I136" s="23"/>
      <c r="J136" s="91"/>
    </row>
    <row r="137" spans="2:10" ht="30" customHeight="1">
      <c r="B137" s="80"/>
      <c r="C137" s="68"/>
      <c r="D137" s="157"/>
      <c r="E137" s="142"/>
      <c r="F137" s="143"/>
      <c r="G137" s="144"/>
      <c r="H137" s="144"/>
      <c r="I137" s="23"/>
      <c r="J137" s="91"/>
    </row>
    <row r="138" spans="2:10" ht="30" customHeight="1">
      <c r="B138" s="80"/>
      <c r="C138" s="68"/>
      <c r="D138" s="157"/>
      <c r="E138" s="142"/>
      <c r="F138" s="143"/>
      <c r="G138" s="144"/>
      <c r="H138" s="144"/>
      <c r="I138" s="23"/>
      <c r="J138" s="91"/>
    </row>
    <row r="139" spans="2:10" ht="30" customHeight="1">
      <c r="B139" s="80"/>
      <c r="C139" s="68"/>
      <c r="D139" s="157"/>
      <c r="E139" s="142"/>
      <c r="F139" s="143"/>
      <c r="G139" s="144"/>
      <c r="H139" s="144"/>
      <c r="I139" s="157"/>
      <c r="J139" s="91"/>
    </row>
    <row r="140" spans="2:10" ht="30" customHeight="1">
      <c r="B140" s="80"/>
      <c r="C140" s="68"/>
      <c r="D140" s="157"/>
      <c r="E140" s="142"/>
      <c r="F140" s="143"/>
      <c r="G140" s="144"/>
      <c r="H140" s="144"/>
      <c r="I140" s="23"/>
      <c r="J140" s="91"/>
    </row>
    <row r="141" spans="2:10" ht="30" customHeight="1">
      <c r="B141" s="80"/>
      <c r="C141" s="68"/>
      <c r="D141" s="23"/>
      <c r="E141" s="164"/>
      <c r="F141" s="143"/>
      <c r="G141" s="144"/>
      <c r="H141" s="144"/>
      <c r="I141" s="23"/>
      <c r="J141" s="91"/>
    </row>
    <row r="142" spans="2:10" ht="30" customHeight="1">
      <c r="B142" s="80"/>
      <c r="C142" s="68"/>
      <c r="D142" s="157"/>
      <c r="E142" s="142"/>
      <c r="F142" s="143"/>
      <c r="G142" s="144"/>
      <c r="H142" s="144"/>
      <c r="I142" s="23"/>
      <c r="J142" s="91"/>
    </row>
    <row r="143" spans="2:10" ht="30" customHeight="1">
      <c r="B143" s="80"/>
      <c r="C143" s="68"/>
      <c r="D143" s="157"/>
      <c r="E143" s="142"/>
      <c r="F143" s="143"/>
      <c r="G143" s="144"/>
      <c r="H143" s="144"/>
      <c r="I143" s="23"/>
      <c r="J143" s="91"/>
    </row>
    <row r="144" spans="2:10" ht="30" customHeight="1">
      <c r="B144" s="80"/>
      <c r="C144" s="68"/>
      <c r="D144" s="157"/>
      <c r="E144" s="142"/>
      <c r="F144" s="143"/>
      <c r="G144" s="144"/>
      <c r="H144" s="144"/>
      <c r="I144" s="23"/>
      <c r="J144" s="91"/>
    </row>
    <row r="145" spans="2:10" ht="30" customHeight="1">
      <c r="B145" s="80"/>
      <c r="C145" s="158"/>
      <c r="D145" s="23"/>
      <c r="E145" s="142"/>
      <c r="F145" s="143"/>
      <c r="G145" s="144"/>
      <c r="H145" s="144"/>
      <c r="I145" s="23"/>
      <c r="J145" s="91"/>
    </row>
    <row r="146" spans="2:10" ht="30" customHeight="1">
      <c r="B146" s="80"/>
      <c r="C146" s="79"/>
      <c r="D146" s="23"/>
      <c r="E146" s="142"/>
      <c r="F146" s="143"/>
      <c r="G146" s="144"/>
      <c r="H146" s="144"/>
      <c r="I146" s="23"/>
      <c r="J146" s="91"/>
    </row>
    <row r="147" spans="2:10" ht="30" customHeight="1">
      <c r="B147" s="80"/>
      <c r="C147" s="79"/>
      <c r="D147" s="23"/>
      <c r="E147" s="142"/>
      <c r="F147" s="143"/>
      <c r="G147" s="144"/>
      <c r="H147" s="144"/>
      <c r="I147" s="23"/>
      <c r="J147" s="91"/>
    </row>
    <row r="148" spans="2:10" ht="30" customHeight="1">
      <c r="B148" s="80"/>
      <c r="C148" s="79"/>
      <c r="D148" s="23"/>
      <c r="E148" s="142"/>
      <c r="F148" s="143"/>
      <c r="G148" s="144"/>
      <c r="H148" s="144"/>
      <c r="I148" s="23"/>
      <c r="J148" s="91"/>
    </row>
    <row r="149" spans="2:10" ht="30" customHeight="1">
      <c r="B149" s="80"/>
      <c r="C149" s="79"/>
      <c r="D149" s="23"/>
      <c r="E149" s="142"/>
      <c r="F149" s="143"/>
      <c r="G149" s="144"/>
      <c r="H149" s="144"/>
      <c r="I149" s="23"/>
      <c r="J149" s="91"/>
    </row>
    <row r="150" spans="2:10" ht="30" customHeight="1">
      <c r="B150" s="80"/>
      <c r="C150" s="79"/>
      <c r="D150" s="23"/>
      <c r="E150" s="142"/>
      <c r="F150" s="143"/>
      <c r="G150" s="144"/>
      <c r="H150" s="144"/>
      <c r="I150" s="23"/>
      <c r="J150" s="91"/>
    </row>
    <row r="151" spans="2:10" ht="30" customHeight="1">
      <c r="B151" s="80"/>
      <c r="C151" s="79"/>
      <c r="D151" s="23"/>
      <c r="E151" s="142"/>
      <c r="F151" s="143"/>
      <c r="G151" s="144"/>
      <c r="H151" s="144"/>
      <c r="I151" s="23"/>
      <c r="J151" s="91"/>
    </row>
    <row r="152" spans="2:10" ht="30" customHeight="1">
      <c r="B152" s="80"/>
      <c r="C152" s="79"/>
      <c r="D152" s="23"/>
      <c r="E152" s="142"/>
      <c r="F152" s="143"/>
      <c r="G152" s="144"/>
      <c r="H152" s="144"/>
      <c r="I152" s="23"/>
      <c r="J152" s="91"/>
    </row>
    <row r="153" spans="2:10" ht="30" customHeight="1">
      <c r="B153" s="80"/>
      <c r="C153" s="158"/>
      <c r="D153" s="23"/>
      <c r="E153" s="142"/>
      <c r="F153" s="143"/>
      <c r="G153" s="144"/>
      <c r="H153" s="144"/>
      <c r="I153" s="23"/>
      <c r="J153" s="91"/>
    </row>
    <row r="154" spans="2:10" ht="30" customHeight="1">
      <c r="B154" s="80"/>
      <c r="C154" s="79"/>
      <c r="D154" s="23"/>
      <c r="E154" s="142"/>
      <c r="F154" s="143"/>
      <c r="G154" s="144"/>
      <c r="H154" s="144"/>
      <c r="I154" s="23"/>
      <c r="J154" s="91"/>
    </row>
    <row r="155" spans="2:10" ht="30" customHeight="1">
      <c r="B155" s="80"/>
      <c r="C155" s="79"/>
      <c r="D155" s="23"/>
      <c r="E155" s="142"/>
      <c r="F155" s="143"/>
      <c r="G155" s="144"/>
      <c r="H155" s="144"/>
      <c r="I155" s="23"/>
      <c r="J155" s="91"/>
    </row>
    <row r="156" spans="2:10" ht="30" customHeight="1">
      <c r="B156" s="80"/>
      <c r="C156" s="68"/>
      <c r="D156" s="23"/>
      <c r="E156" s="142"/>
      <c r="F156" s="143"/>
      <c r="G156" s="144"/>
      <c r="H156" s="144"/>
      <c r="I156" s="23"/>
      <c r="J156" s="91"/>
    </row>
    <row r="157" spans="2:10" ht="30" customHeight="1">
      <c r="B157" s="80"/>
      <c r="C157" s="68"/>
      <c r="D157" s="23"/>
      <c r="E157" s="142"/>
      <c r="F157" s="143"/>
      <c r="G157" s="144"/>
      <c r="H157" s="144"/>
      <c r="I157" s="23"/>
      <c r="J157" s="91"/>
    </row>
    <row r="158" spans="2:10" ht="30" customHeight="1">
      <c r="B158" s="80"/>
      <c r="C158" s="68"/>
      <c r="D158" s="157"/>
      <c r="E158" s="142"/>
      <c r="F158" s="143"/>
      <c r="G158" s="144"/>
      <c r="H158" s="144"/>
      <c r="I158" s="23"/>
      <c r="J158" s="91"/>
    </row>
    <row r="159" spans="2:10" ht="30" customHeight="1">
      <c r="B159" s="80"/>
      <c r="C159" s="68"/>
      <c r="D159" s="157"/>
      <c r="E159" s="142"/>
      <c r="F159" s="143"/>
      <c r="G159" s="144"/>
      <c r="H159" s="144"/>
      <c r="I159" s="23"/>
      <c r="J159" s="91"/>
    </row>
    <row r="160" spans="2:10" ht="30" customHeight="1">
      <c r="B160" s="80"/>
      <c r="C160" s="68"/>
      <c r="D160" s="157"/>
      <c r="E160" s="142"/>
      <c r="F160" s="143"/>
      <c r="G160" s="144"/>
      <c r="H160" s="144"/>
      <c r="I160" s="23"/>
      <c r="J160" s="91"/>
    </row>
    <row r="161" spans="2:10" ht="30" customHeight="1">
      <c r="B161" s="80"/>
      <c r="C161" s="68"/>
      <c r="D161" s="157"/>
      <c r="E161" s="142"/>
      <c r="F161" s="143"/>
      <c r="G161" s="144"/>
      <c r="H161" s="144"/>
      <c r="I161" s="23"/>
      <c r="J161" s="91"/>
    </row>
    <row r="162" spans="2:10" ht="30" customHeight="1">
      <c r="B162" s="80"/>
      <c r="C162" s="68"/>
      <c r="D162" s="157"/>
      <c r="E162" s="142"/>
      <c r="F162" s="143"/>
      <c r="G162" s="144"/>
      <c r="H162" s="144"/>
      <c r="I162" s="23"/>
      <c r="J162" s="91"/>
    </row>
    <row r="163" spans="2:10" ht="30" customHeight="1">
      <c r="B163" s="80"/>
      <c r="C163" s="68"/>
      <c r="D163" s="157"/>
      <c r="E163" s="142"/>
      <c r="F163" s="143"/>
      <c r="G163" s="144"/>
      <c r="H163" s="144"/>
      <c r="I163" s="23"/>
      <c r="J163" s="91"/>
    </row>
    <row r="164" spans="2:10" ht="30" customHeight="1">
      <c r="B164" s="80"/>
      <c r="C164" s="68"/>
      <c r="D164" s="157"/>
      <c r="E164" s="142"/>
      <c r="F164" s="143"/>
      <c r="G164" s="144"/>
      <c r="H164" s="144"/>
      <c r="I164" s="23"/>
      <c r="J164" s="91"/>
    </row>
    <row r="165" spans="2:10" ht="30" customHeight="1">
      <c r="B165" s="80"/>
      <c r="C165" s="68"/>
      <c r="D165" s="157"/>
      <c r="E165" s="142"/>
      <c r="F165" s="143"/>
      <c r="G165" s="144"/>
      <c r="H165" s="144"/>
      <c r="I165" s="23"/>
      <c r="J165" s="91"/>
    </row>
    <row r="166" spans="2:10" ht="30" customHeight="1">
      <c r="B166" s="80"/>
      <c r="C166" s="68"/>
      <c r="D166" s="157"/>
      <c r="E166" s="142"/>
      <c r="F166" s="143"/>
      <c r="G166" s="144"/>
      <c r="H166" s="144"/>
      <c r="I166" s="23"/>
      <c r="J166" s="91"/>
    </row>
    <row r="167" spans="2:10" ht="30" customHeight="1">
      <c r="B167" s="80"/>
      <c r="C167" s="68"/>
      <c r="D167" s="157"/>
      <c r="E167" s="142"/>
      <c r="F167" s="143"/>
      <c r="G167" s="144"/>
      <c r="H167" s="144"/>
      <c r="I167" s="23"/>
      <c r="J167" s="91"/>
    </row>
    <row r="168" spans="2:10" ht="30" customHeight="1">
      <c r="B168" s="80"/>
      <c r="C168" s="160"/>
      <c r="D168" s="157"/>
      <c r="E168" s="142"/>
      <c r="F168" s="143"/>
      <c r="G168" s="144"/>
      <c r="H168" s="144"/>
      <c r="I168" s="23"/>
      <c r="J168" s="91"/>
    </row>
    <row r="169" spans="2:10" ht="30" customHeight="1">
      <c r="B169" s="80"/>
      <c r="C169" s="68"/>
      <c r="D169" s="157"/>
      <c r="E169" s="142"/>
      <c r="F169" s="143"/>
      <c r="G169" s="144"/>
      <c r="H169" s="144"/>
      <c r="I169" s="23"/>
      <c r="J169" s="91"/>
    </row>
    <row r="170" spans="2:10" ht="30" customHeight="1">
      <c r="B170" s="80"/>
      <c r="C170" s="68"/>
      <c r="D170" s="157"/>
      <c r="E170" s="142"/>
      <c r="F170" s="143"/>
      <c r="G170" s="144"/>
      <c r="H170" s="144"/>
      <c r="I170" s="23"/>
      <c r="J170" s="91"/>
    </row>
    <row r="171" spans="2:10" ht="30" customHeight="1">
      <c r="B171" s="80"/>
      <c r="C171" s="68"/>
      <c r="D171" s="157"/>
      <c r="E171" s="142"/>
      <c r="F171" s="143"/>
      <c r="G171" s="144"/>
      <c r="H171" s="144"/>
      <c r="I171" s="23"/>
      <c r="J171" s="91"/>
    </row>
    <row r="172" spans="2:10" ht="30" customHeight="1">
      <c r="B172" s="80"/>
      <c r="C172" s="68"/>
      <c r="D172" s="23"/>
      <c r="E172" s="142"/>
      <c r="F172" s="143"/>
      <c r="G172" s="144"/>
      <c r="H172" s="144"/>
      <c r="I172" s="23"/>
      <c r="J172" s="91"/>
    </row>
    <row r="173" spans="2:10" ht="30" customHeight="1">
      <c r="B173" s="80"/>
      <c r="C173" s="68"/>
      <c r="D173" s="23"/>
      <c r="E173" s="142"/>
      <c r="F173" s="143"/>
      <c r="G173" s="144"/>
      <c r="H173" s="144"/>
      <c r="I173" s="23"/>
      <c r="J173" s="91"/>
    </row>
    <row r="174" spans="2:10" ht="30" customHeight="1">
      <c r="B174" s="80"/>
      <c r="C174" s="68"/>
      <c r="D174" s="157"/>
      <c r="E174" s="142"/>
      <c r="F174" s="143"/>
      <c r="G174" s="144"/>
      <c r="H174" s="144"/>
      <c r="I174" s="23"/>
      <c r="J174" s="91"/>
    </row>
    <row r="175" spans="2:10" ht="30" customHeight="1">
      <c r="B175" s="80"/>
      <c r="C175" s="68"/>
      <c r="D175" s="157"/>
      <c r="E175" s="142"/>
      <c r="F175" s="143"/>
      <c r="G175" s="144"/>
      <c r="H175" s="144"/>
      <c r="I175" s="23"/>
      <c r="J175" s="91"/>
    </row>
    <row r="176" spans="2:10" ht="30" customHeight="1">
      <c r="B176" s="80"/>
      <c r="C176" s="68"/>
      <c r="D176" s="157"/>
      <c r="E176" s="142"/>
      <c r="F176" s="143"/>
      <c r="G176" s="144"/>
      <c r="H176" s="144"/>
      <c r="I176" s="23"/>
      <c r="J176" s="91"/>
    </row>
    <row r="177" spans="2:10" ht="30" customHeight="1">
      <c r="B177" s="80"/>
      <c r="C177" s="68"/>
      <c r="D177" s="157"/>
      <c r="E177" s="142"/>
      <c r="F177" s="143"/>
      <c r="G177" s="144"/>
      <c r="H177" s="144"/>
      <c r="I177" s="23"/>
      <c r="J177" s="91"/>
    </row>
    <row r="178" spans="2:10" ht="30" customHeight="1">
      <c r="B178" s="80"/>
      <c r="C178" s="68"/>
      <c r="D178" s="157"/>
      <c r="E178" s="142"/>
      <c r="F178" s="143"/>
      <c r="G178" s="144"/>
      <c r="H178" s="144"/>
      <c r="I178" s="23"/>
      <c r="J178" s="91"/>
    </row>
    <row r="179" spans="2:10" ht="30" customHeight="1">
      <c r="B179" s="80"/>
      <c r="C179" s="68"/>
      <c r="D179" s="157"/>
      <c r="E179" s="142"/>
      <c r="F179" s="143"/>
      <c r="G179" s="144"/>
      <c r="H179" s="144"/>
      <c r="I179" s="23"/>
      <c r="J179" s="91"/>
    </row>
    <row r="180" spans="2:10" ht="30" customHeight="1">
      <c r="B180" s="80"/>
      <c r="C180" s="68"/>
      <c r="D180" s="157"/>
      <c r="E180" s="142"/>
      <c r="F180" s="143"/>
      <c r="G180" s="144"/>
      <c r="H180" s="144"/>
      <c r="I180" s="23"/>
      <c r="J180" s="91"/>
    </row>
    <row r="181" spans="2:10" ht="30" customHeight="1">
      <c r="B181" s="80"/>
      <c r="C181" s="68"/>
      <c r="D181" s="157"/>
      <c r="E181" s="142"/>
      <c r="F181" s="143"/>
      <c r="G181" s="144"/>
      <c r="H181" s="144"/>
      <c r="I181" s="23"/>
      <c r="J181" s="91"/>
    </row>
    <row r="182" spans="2:10" ht="30" customHeight="1">
      <c r="B182" s="80"/>
      <c r="C182" s="68"/>
      <c r="D182" s="157"/>
      <c r="E182" s="142"/>
      <c r="F182" s="143"/>
      <c r="G182" s="144"/>
      <c r="H182" s="144"/>
      <c r="I182" s="23"/>
      <c r="J182" s="91"/>
    </row>
    <row r="183" spans="2:10" ht="30" customHeight="1">
      <c r="B183" s="80"/>
      <c r="C183" s="68"/>
      <c r="D183" s="157"/>
      <c r="E183" s="142"/>
      <c r="F183" s="143"/>
      <c r="G183" s="144"/>
      <c r="H183" s="144"/>
      <c r="I183" s="23"/>
      <c r="J183" s="91"/>
    </row>
    <row r="184" spans="2:10" ht="30" customHeight="1">
      <c r="B184" s="80"/>
      <c r="C184" s="68"/>
      <c r="D184" s="157"/>
      <c r="E184" s="142"/>
      <c r="F184" s="143"/>
      <c r="G184" s="144"/>
      <c r="H184" s="144"/>
      <c r="I184" s="23"/>
      <c r="J184" s="91"/>
    </row>
    <row r="185" spans="2:10" ht="30" customHeight="1">
      <c r="B185" s="80"/>
      <c r="C185" s="68"/>
      <c r="D185" s="157"/>
      <c r="E185" s="142"/>
      <c r="F185" s="143"/>
      <c r="G185" s="144"/>
      <c r="H185" s="144"/>
      <c r="I185" s="23"/>
      <c r="J185" s="91"/>
    </row>
    <row r="186" spans="2:10" ht="30" customHeight="1">
      <c r="B186" s="80"/>
      <c r="C186" s="68"/>
      <c r="D186" s="157"/>
      <c r="E186" s="142"/>
      <c r="F186" s="143"/>
      <c r="G186" s="144"/>
      <c r="H186" s="144"/>
      <c r="I186" s="23"/>
      <c r="J186" s="91"/>
    </row>
    <row r="187" spans="2:10" ht="30" customHeight="1">
      <c r="B187" s="80"/>
      <c r="C187" s="68"/>
      <c r="D187" s="23"/>
      <c r="E187" s="142"/>
      <c r="F187" s="143"/>
      <c r="G187" s="144"/>
      <c r="H187" s="144"/>
      <c r="I187" s="23"/>
      <c r="J187" s="91"/>
    </row>
    <row r="188" spans="2:10" ht="30" customHeight="1">
      <c r="B188" s="80"/>
      <c r="C188" s="160"/>
      <c r="D188" s="157"/>
      <c r="E188" s="142"/>
      <c r="F188" s="143"/>
      <c r="G188" s="144"/>
      <c r="H188" s="144"/>
      <c r="I188" s="23"/>
      <c r="J188" s="91"/>
    </row>
    <row r="189" spans="2:10" ht="30" customHeight="1">
      <c r="B189" s="80"/>
      <c r="C189" s="158"/>
      <c r="D189" s="23"/>
      <c r="E189" s="142"/>
      <c r="F189" s="143"/>
      <c r="G189" s="144"/>
      <c r="H189" s="144"/>
      <c r="I189" s="23"/>
      <c r="J189" s="91"/>
    </row>
    <row r="190" spans="2:10" ht="30" customHeight="1">
      <c r="B190" s="80"/>
      <c r="C190" s="68"/>
      <c r="D190" s="23"/>
      <c r="E190" s="142"/>
      <c r="F190" s="143"/>
      <c r="G190" s="144"/>
      <c r="H190" s="144"/>
      <c r="I190" s="23"/>
      <c r="J190" s="91"/>
    </row>
    <row r="191" spans="2:10" ht="30" customHeight="1">
      <c r="B191" s="80"/>
      <c r="C191" s="68"/>
      <c r="D191" s="157"/>
      <c r="E191" s="142"/>
      <c r="F191" s="143"/>
      <c r="G191" s="144"/>
      <c r="H191" s="144"/>
      <c r="I191" s="157"/>
      <c r="J191" s="91"/>
    </row>
    <row r="192" spans="2:10" ht="30" customHeight="1">
      <c r="B192" s="80"/>
      <c r="C192" s="68"/>
      <c r="D192" s="157"/>
      <c r="E192" s="142"/>
      <c r="F192" s="143"/>
      <c r="G192" s="144"/>
      <c r="H192" s="144"/>
      <c r="I192" s="157"/>
      <c r="J192" s="91"/>
    </row>
    <row r="193" spans="2:10" ht="30" customHeight="1">
      <c r="B193" s="80"/>
      <c r="C193" s="68"/>
      <c r="D193" s="157"/>
      <c r="E193" s="142"/>
      <c r="F193" s="143"/>
      <c r="G193" s="144"/>
      <c r="H193" s="144"/>
      <c r="I193" s="157"/>
      <c r="J193" s="91"/>
    </row>
    <row r="194" spans="2:10" ht="30" customHeight="1">
      <c r="B194" s="80"/>
      <c r="C194" s="68"/>
      <c r="D194" s="157"/>
      <c r="E194" s="142"/>
      <c r="F194" s="143"/>
      <c r="G194" s="144"/>
      <c r="H194" s="144"/>
      <c r="I194" s="157"/>
      <c r="J194" s="91"/>
    </row>
    <row r="195" spans="2:10" ht="30" customHeight="1">
      <c r="B195" s="80"/>
      <c r="C195" s="68"/>
      <c r="D195" s="157"/>
      <c r="E195" s="142"/>
      <c r="F195" s="143"/>
      <c r="G195" s="144"/>
      <c r="H195" s="144"/>
      <c r="I195" s="157"/>
      <c r="J195" s="91"/>
    </row>
    <row r="196" spans="2:10" ht="30" customHeight="1">
      <c r="B196" s="80"/>
      <c r="C196" s="68"/>
      <c r="D196" s="157"/>
      <c r="E196" s="142"/>
      <c r="F196" s="143"/>
      <c r="G196" s="144"/>
      <c r="H196" s="144"/>
      <c r="I196" s="157"/>
      <c r="J196" s="91"/>
    </row>
    <row r="197" spans="2:10" ht="30" customHeight="1">
      <c r="B197" s="80"/>
      <c r="C197" s="68"/>
      <c r="D197" s="23"/>
      <c r="E197" s="142"/>
      <c r="F197" s="143"/>
      <c r="G197" s="144"/>
      <c r="H197" s="144"/>
      <c r="I197" s="157"/>
      <c r="J197" s="91"/>
    </row>
    <row r="198" spans="2:10" ht="30" customHeight="1">
      <c r="B198" s="80"/>
      <c r="C198" s="158"/>
      <c r="D198" s="23"/>
      <c r="E198" s="142"/>
      <c r="F198" s="143"/>
      <c r="G198" s="144"/>
      <c r="H198" s="144"/>
      <c r="I198" s="23"/>
      <c r="J198" s="91"/>
    </row>
    <row r="199" spans="2:10" ht="30" customHeight="1">
      <c r="B199" s="80"/>
      <c r="C199" s="79"/>
      <c r="D199" s="23"/>
      <c r="E199" s="142"/>
      <c r="F199" s="143"/>
      <c r="G199" s="144"/>
      <c r="H199" s="144"/>
      <c r="I199" s="23"/>
      <c r="J199" s="91"/>
    </row>
    <row r="200" spans="2:10" ht="30" customHeight="1">
      <c r="B200" s="80"/>
      <c r="C200" s="79"/>
      <c r="D200" s="23"/>
      <c r="E200" s="142"/>
      <c r="F200" s="143"/>
      <c r="G200" s="144"/>
      <c r="H200" s="144"/>
      <c r="I200" s="23"/>
      <c r="J200" s="91"/>
    </row>
    <row r="201" spans="2:10" ht="30" customHeight="1">
      <c r="B201" s="80"/>
      <c r="C201" s="79"/>
      <c r="D201" s="23"/>
      <c r="E201" s="142"/>
      <c r="F201" s="143"/>
      <c r="G201" s="144"/>
      <c r="H201" s="144"/>
      <c r="I201" s="23"/>
      <c r="J201" s="91"/>
    </row>
    <row r="202" spans="2:10" ht="30" customHeight="1">
      <c r="B202" s="80"/>
      <c r="C202" s="79"/>
      <c r="D202" s="23"/>
      <c r="E202" s="142"/>
      <c r="F202" s="143"/>
      <c r="G202" s="144"/>
      <c r="H202" s="144"/>
      <c r="I202" s="23"/>
      <c r="J202" s="91"/>
    </row>
    <row r="203" spans="2:10" ht="30" customHeight="1">
      <c r="B203" s="80"/>
      <c r="C203" s="79"/>
      <c r="D203" s="23"/>
      <c r="E203" s="142"/>
      <c r="F203" s="143"/>
      <c r="G203" s="144"/>
      <c r="H203" s="144"/>
      <c r="I203" s="23"/>
      <c r="J203" s="91"/>
    </row>
    <row r="204" spans="2:10" ht="30" customHeight="1">
      <c r="B204" s="80"/>
      <c r="C204" s="158"/>
      <c r="D204" s="23"/>
      <c r="E204" s="142"/>
      <c r="F204" s="143"/>
      <c r="G204" s="144"/>
      <c r="H204" s="144"/>
      <c r="I204" s="23"/>
      <c r="J204" s="91"/>
    </row>
    <row r="205" spans="2:10" ht="30" customHeight="1">
      <c r="B205" s="80"/>
      <c r="C205" s="79"/>
      <c r="D205" s="23"/>
      <c r="E205" s="142"/>
      <c r="F205" s="143"/>
      <c r="G205" s="144"/>
      <c r="H205" s="144"/>
      <c r="I205" s="23"/>
      <c r="J205" s="91"/>
    </row>
    <row r="206" spans="2:10" ht="30" customHeight="1">
      <c r="B206" s="80"/>
      <c r="C206" s="79"/>
      <c r="D206" s="23"/>
      <c r="E206" s="142"/>
      <c r="F206" s="143"/>
      <c r="G206" s="144"/>
      <c r="H206" s="144"/>
      <c r="I206" s="23"/>
      <c r="J206" s="91"/>
    </row>
    <row r="207" spans="2:10" ht="30" customHeight="1">
      <c r="B207" s="80"/>
      <c r="C207" s="68"/>
      <c r="D207" s="23"/>
      <c r="E207" s="142"/>
      <c r="F207" s="143"/>
      <c r="G207" s="144"/>
      <c r="H207" s="144"/>
      <c r="I207" s="23"/>
      <c r="J207" s="91"/>
    </row>
    <row r="208" spans="2:10" ht="30" customHeight="1">
      <c r="B208" s="80"/>
      <c r="C208" s="68"/>
      <c r="D208" s="23"/>
      <c r="E208" s="142"/>
      <c r="F208" s="143"/>
      <c r="G208" s="144"/>
      <c r="H208" s="144"/>
      <c r="I208" s="23"/>
      <c r="J208" s="91"/>
    </row>
    <row r="209" spans="2:10" ht="30" customHeight="1">
      <c r="B209" s="80"/>
      <c r="C209" s="68"/>
      <c r="D209" s="23"/>
      <c r="E209" s="142"/>
      <c r="F209" s="143"/>
      <c r="G209" s="144"/>
      <c r="H209" s="144"/>
      <c r="I209" s="23"/>
      <c r="J209" s="91"/>
    </row>
    <row r="210" spans="2:10" ht="30" customHeight="1">
      <c r="B210" s="80"/>
      <c r="C210" s="68"/>
      <c r="D210" s="23"/>
      <c r="E210" s="142"/>
      <c r="F210" s="143"/>
      <c r="G210" s="144"/>
      <c r="H210" s="144"/>
      <c r="I210" s="23"/>
      <c r="J210" s="91"/>
    </row>
    <row r="211" spans="2:10" ht="30" customHeight="1">
      <c r="B211" s="80"/>
      <c r="C211" s="68"/>
      <c r="D211" s="23"/>
      <c r="E211" s="142"/>
      <c r="F211" s="143"/>
      <c r="G211" s="144"/>
      <c r="H211" s="144"/>
      <c r="I211" s="23"/>
      <c r="J211" s="91"/>
    </row>
    <row r="212" spans="2:10" ht="30" customHeight="1">
      <c r="B212" s="80"/>
      <c r="C212" s="68"/>
      <c r="D212" s="23"/>
      <c r="E212" s="142"/>
      <c r="F212" s="143"/>
      <c r="G212" s="144"/>
      <c r="H212" s="144"/>
      <c r="I212" s="23"/>
      <c r="J212" s="91"/>
    </row>
    <row r="213" spans="2:10" ht="30" customHeight="1">
      <c r="B213" s="80"/>
      <c r="C213" s="68"/>
      <c r="D213" s="23"/>
      <c r="E213" s="142"/>
      <c r="F213" s="143"/>
      <c r="G213" s="144"/>
      <c r="H213" s="144"/>
      <c r="I213" s="23"/>
      <c r="J213" s="91"/>
    </row>
    <row r="214" spans="2:10" ht="30" customHeight="1">
      <c r="B214" s="80"/>
      <c r="C214" s="68"/>
      <c r="D214" s="23"/>
      <c r="E214" s="142"/>
      <c r="F214" s="143"/>
      <c r="G214" s="144"/>
      <c r="H214" s="144"/>
      <c r="I214" s="23"/>
      <c r="J214" s="91"/>
    </row>
    <row r="215" spans="2:10" ht="30" customHeight="1">
      <c r="B215" s="80"/>
      <c r="C215" s="68"/>
      <c r="D215" s="23"/>
      <c r="E215" s="142"/>
      <c r="F215" s="143"/>
      <c r="G215" s="144"/>
      <c r="H215" s="144"/>
      <c r="I215" s="23"/>
      <c r="J215" s="91"/>
    </row>
    <row r="216" spans="2:10" ht="30" customHeight="1">
      <c r="B216" s="80"/>
      <c r="C216" s="68"/>
      <c r="D216" s="23"/>
      <c r="E216" s="142"/>
      <c r="F216" s="143"/>
      <c r="G216" s="144"/>
      <c r="H216" s="144"/>
      <c r="I216" s="23"/>
      <c r="J216" s="91"/>
    </row>
    <row r="217" spans="2:10" ht="30" customHeight="1">
      <c r="B217" s="80"/>
      <c r="C217" s="68"/>
      <c r="D217" s="23"/>
      <c r="E217" s="142"/>
      <c r="F217" s="143"/>
      <c r="G217" s="144"/>
      <c r="H217" s="144"/>
      <c r="I217" s="23"/>
      <c r="J217" s="91"/>
    </row>
    <row r="218" spans="2:10" ht="30" customHeight="1">
      <c r="B218" s="80"/>
      <c r="C218" s="68"/>
      <c r="D218" s="23"/>
      <c r="E218" s="142"/>
      <c r="F218" s="143"/>
      <c r="G218" s="144"/>
      <c r="H218" s="144"/>
      <c r="I218" s="23"/>
      <c r="J218" s="91"/>
    </row>
    <row r="219" spans="2:10" ht="30" customHeight="1">
      <c r="B219" s="80"/>
      <c r="C219" s="68"/>
      <c r="D219" s="23"/>
      <c r="E219" s="142"/>
      <c r="F219" s="143"/>
      <c r="G219" s="144"/>
      <c r="H219" s="144"/>
      <c r="I219" s="23"/>
      <c r="J219" s="91"/>
    </row>
    <row r="220" spans="2:10" ht="30" customHeight="1">
      <c r="B220" s="80"/>
      <c r="C220" s="68"/>
      <c r="D220" s="23"/>
      <c r="E220" s="142"/>
      <c r="F220" s="143"/>
      <c r="G220" s="144"/>
      <c r="H220" s="144"/>
      <c r="I220" s="23"/>
      <c r="J220" s="91"/>
    </row>
    <row r="221" spans="2:10" ht="30" customHeight="1">
      <c r="B221" s="80"/>
      <c r="C221" s="158"/>
      <c r="D221" s="23"/>
      <c r="E221" s="142"/>
      <c r="F221" s="143"/>
      <c r="G221" s="144"/>
      <c r="H221" s="144"/>
      <c r="I221" s="23"/>
      <c r="J221" s="91"/>
    </row>
    <row r="222" spans="2:10" ht="30" customHeight="1">
      <c r="B222" s="80"/>
      <c r="C222" s="68"/>
      <c r="D222" s="23"/>
      <c r="E222" s="142"/>
      <c r="F222" s="143"/>
      <c r="G222" s="144"/>
      <c r="H222" s="144"/>
      <c r="I222" s="23"/>
      <c r="J222" s="91"/>
    </row>
    <row r="223" spans="2:10" ht="30" customHeight="1">
      <c r="B223" s="80"/>
      <c r="C223" s="68"/>
      <c r="D223" s="23"/>
      <c r="E223" s="142"/>
      <c r="F223" s="143"/>
      <c r="G223" s="144"/>
      <c r="H223" s="144"/>
      <c r="I223" s="23"/>
      <c r="J223" s="91"/>
    </row>
    <row r="224" spans="2:10" ht="30" customHeight="1">
      <c r="B224" s="80"/>
      <c r="C224" s="68"/>
      <c r="D224" s="23"/>
      <c r="E224" s="142"/>
      <c r="F224" s="143"/>
      <c r="G224" s="144"/>
      <c r="H224" s="144"/>
      <c r="I224" s="23"/>
      <c r="J224" s="91"/>
    </row>
    <row r="225" spans="2:10" ht="30" customHeight="1">
      <c r="B225" s="80"/>
      <c r="C225" s="68"/>
      <c r="D225" s="157"/>
      <c r="E225" s="142"/>
      <c r="F225" s="143"/>
      <c r="G225" s="144"/>
      <c r="H225" s="144"/>
      <c r="I225" s="157"/>
      <c r="J225" s="91"/>
    </row>
    <row r="226" spans="2:10" ht="30" customHeight="1">
      <c r="B226" s="80"/>
      <c r="C226" s="68"/>
      <c r="D226" s="23"/>
      <c r="E226" s="142"/>
      <c r="F226" s="143"/>
      <c r="G226" s="144"/>
      <c r="H226" s="144"/>
      <c r="I226" s="23"/>
      <c r="J226" s="91"/>
    </row>
    <row r="227" spans="2:10" ht="30" customHeight="1">
      <c r="B227" s="80"/>
      <c r="C227" s="68"/>
      <c r="D227" s="23"/>
      <c r="E227" s="142"/>
      <c r="F227" s="143"/>
      <c r="G227" s="144"/>
      <c r="H227" s="144"/>
      <c r="I227" s="23"/>
      <c r="J227" s="91"/>
    </row>
    <row r="228" spans="2:10" ht="30" customHeight="1">
      <c r="B228" s="80"/>
      <c r="C228" s="158"/>
      <c r="D228" s="23"/>
      <c r="E228" s="142"/>
      <c r="F228" s="143"/>
      <c r="G228" s="144"/>
      <c r="H228" s="144"/>
      <c r="I228" s="23"/>
      <c r="J228" s="91"/>
    </row>
    <row r="229" spans="2:10" ht="30" customHeight="1">
      <c r="B229" s="80"/>
      <c r="C229" s="158"/>
      <c r="D229" s="23"/>
      <c r="E229" s="142"/>
      <c r="F229" s="143"/>
      <c r="G229" s="144"/>
      <c r="H229" s="144"/>
      <c r="I229" s="23"/>
      <c r="J229" s="91"/>
    </row>
    <row r="230" spans="2:10" ht="30" customHeight="1">
      <c r="B230" s="80"/>
      <c r="C230" s="68"/>
      <c r="D230" s="23"/>
      <c r="E230" s="142"/>
      <c r="F230" s="143"/>
      <c r="G230" s="144"/>
      <c r="H230" s="144"/>
      <c r="I230" s="23"/>
      <c r="J230" s="91"/>
    </row>
    <row r="231" spans="2:10" ht="30" customHeight="1">
      <c r="B231" s="80"/>
      <c r="C231" s="68"/>
      <c r="D231" s="157"/>
      <c r="E231" s="142"/>
      <c r="F231" s="143"/>
      <c r="G231" s="144"/>
      <c r="H231" s="144"/>
      <c r="I231" s="165"/>
      <c r="J231" s="91"/>
    </row>
    <row r="232" spans="2:10" ht="30" customHeight="1">
      <c r="B232" s="80"/>
      <c r="C232" s="68"/>
      <c r="D232" s="23"/>
      <c r="E232" s="142"/>
      <c r="F232" s="143"/>
      <c r="G232" s="144"/>
      <c r="H232" s="144"/>
      <c r="I232" s="23"/>
      <c r="J232" s="91"/>
    </row>
    <row r="233" spans="2:10" ht="30" customHeight="1">
      <c r="B233" s="80"/>
      <c r="C233" s="68"/>
      <c r="D233" s="23"/>
      <c r="E233" s="142"/>
      <c r="F233" s="143"/>
      <c r="G233" s="144"/>
      <c r="H233" s="144"/>
      <c r="I233" s="23"/>
      <c r="J233" s="91"/>
    </row>
    <row r="234" spans="2:10" ht="30" customHeight="1">
      <c r="B234" s="80"/>
      <c r="C234" s="158"/>
      <c r="D234" s="23"/>
      <c r="E234" s="142"/>
      <c r="F234" s="143"/>
      <c r="G234" s="144"/>
      <c r="H234" s="144"/>
      <c r="I234" s="23"/>
      <c r="J234" s="91"/>
    </row>
    <row r="235" spans="2:10" ht="30" customHeight="1">
      <c r="B235" s="80"/>
      <c r="C235" s="158"/>
      <c r="D235" s="23"/>
      <c r="E235" s="142"/>
      <c r="F235" s="143"/>
      <c r="G235" s="144"/>
      <c r="H235" s="144"/>
      <c r="I235" s="23"/>
      <c r="J235" s="91"/>
    </row>
    <row r="236" spans="2:10" ht="30" customHeight="1">
      <c r="B236" s="80"/>
      <c r="C236" s="68"/>
      <c r="D236" s="23"/>
      <c r="E236" s="142"/>
      <c r="F236" s="143"/>
      <c r="G236" s="144"/>
      <c r="H236" s="144"/>
      <c r="I236" s="23"/>
      <c r="J236" s="91"/>
    </row>
    <row r="237" spans="2:10" ht="30" customHeight="1">
      <c r="B237" s="80"/>
      <c r="C237" s="68"/>
      <c r="D237" s="157"/>
      <c r="E237" s="142"/>
      <c r="F237" s="143"/>
      <c r="G237" s="144"/>
      <c r="H237" s="144"/>
      <c r="I237" s="23"/>
      <c r="J237" s="91"/>
    </row>
    <row r="238" spans="2:10" ht="30" customHeight="1">
      <c r="B238" s="80"/>
      <c r="C238" s="68"/>
      <c r="D238" s="23"/>
      <c r="E238" s="142"/>
      <c r="F238" s="143"/>
      <c r="G238" s="144"/>
      <c r="H238" s="144"/>
      <c r="I238" s="23"/>
      <c r="J238" s="91"/>
    </row>
    <row r="239" spans="2:10" ht="30" customHeight="1">
      <c r="B239" s="80"/>
      <c r="C239" s="68"/>
      <c r="D239" s="23"/>
      <c r="E239" s="142"/>
      <c r="F239" s="143"/>
      <c r="G239" s="144"/>
      <c r="H239" s="144"/>
      <c r="I239" s="23"/>
      <c r="J239" s="91"/>
    </row>
    <row r="240" spans="2:10" ht="30" customHeight="1">
      <c r="B240" s="80"/>
      <c r="C240" s="158"/>
      <c r="D240" s="23"/>
      <c r="E240" s="142"/>
      <c r="F240" s="143"/>
      <c r="G240" s="144"/>
      <c r="H240" s="144"/>
      <c r="I240" s="23"/>
      <c r="J240" s="91"/>
    </row>
    <row r="241" spans="2:10" ht="30" customHeight="1">
      <c r="B241" s="80"/>
      <c r="C241" s="68"/>
      <c r="D241" s="23"/>
      <c r="E241" s="142"/>
      <c r="F241" s="143"/>
      <c r="G241" s="144"/>
      <c r="H241" s="144"/>
      <c r="I241" s="23"/>
      <c r="J241" s="91"/>
    </row>
    <row r="242" spans="2:10" ht="30" customHeight="1">
      <c r="B242" s="80"/>
      <c r="C242" s="68"/>
      <c r="D242" s="157"/>
      <c r="E242" s="142"/>
      <c r="F242" s="143"/>
      <c r="G242" s="144"/>
      <c r="H242" s="144"/>
      <c r="I242" s="23"/>
      <c r="J242" s="91"/>
    </row>
    <row r="243" spans="2:10" ht="30" customHeight="1">
      <c r="B243" s="80"/>
      <c r="C243" s="68"/>
      <c r="D243" s="23"/>
      <c r="E243" s="142"/>
      <c r="F243" s="143"/>
      <c r="G243" s="144"/>
      <c r="H243" s="144"/>
      <c r="I243" s="23"/>
      <c r="J243" s="91"/>
    </row>
    <row r="244" spans="2:10" ht="30" customHeight="1">
      <c r="B244" s="80"/>
      <c r="C244" s="68"/>
      <c r="D244" s="23"/>
      <c r="E244" s="142"/>
      <c r="F244" s="143"/>
      <c r="G244" s="144"/>
      <c r="H244" s="144"/>
      <c r="I244" s="23"/>
      <c r="J244" s="91"/>
    </row>
    <row r="245" spans="2:10" ht="30" customHeight="1">
      <c r="B245" s="80"/>
      <c r="C245" s="158"/>
      <c r="D245" s="23"/>
      <c r="E245" s="142"/>
      <c r="F245" s="143"/>
      <c r="G245" s="144"/>
      <c r="H245" s="144"/>
      <c r="I245" s="23"/>
      <c r="J245" s="91"/>
    </row>
    <row r="246" spans="2:10" ht="30" customHeight="1">
      <c r="B246" s="80"/>
      <c r="C246" s="158"/>
      <c r="D246" s="23"/>
      <c r="E246" s="142"/>
      <c r="F246" s="143"/>
      <c r="G246" s="144"/>
      <c r="H246" s="144"/>
      <c r="I246" s="23"/>
      <c r="J246" s="91"/>
    </row>
    <row r="247" spans="2:10" ht="30" customHeight="1">
      <c r="B247" s="80"/>
      <c r="C247" s="68"/>
      <c r="D247" s="23"/>
      <c r="E247" s="142"/>
      <c r="F247" s="143"/>
      <c r="G247" s="144"/>
      <c r="H247" s="144"/>
      <c r="I247" s="23"/>
      <c r="J247" s="91"/>
    </row>
    <row r="248" spans="2:10" ht="30" customHeight="1">
      <c r="B248" s="80"/>
      <c r="C248" s="68"/>
      <c r="D248" s="157"/>
      <c r="E248" s="142"/>
      <c r="F248" s="143"/>
      <c r="G248" s="144"/>
      <c r="H248" s="144"/>
      <c r="I248" s="23"/>
      <c r="J248" s="91"/>
    </row>
    <row r="249" spans="2:10" ht="30" customHeight="1">
      <c r="B249" s="80"/>
      <c r="C249" s="68"/>
      <c r="D249" s="23"/>
      <c r="E249" s="142"/>
      <c r="F249" s="143"/>
      <c r="G249" s="144"/>
      <c r="H249" s="144"/>
      <c r="I249" s="23"/>
      <c r="J249" s="91"/>
    </row>
    <row r="250" spans="2:10" ht="30" customHeight="1">
      <c r="B250" s="80"/>
      <c r="C250" s="68"/>
      <c r="D250" s="23"/>
      <c r="E250" s="142"/>
      <c r="F250" s="143"/>
      <c r="G250" s="144"/>
      <c r="H250" s="144"/>
      <c r="I250" s="23"/>
      <c r="J250" s="91"/>
    </row>
    <row r="251" spans="2:10" ht="30" customHeight="1">
      <c r="B251" s="80"/>
      <c r="C251" s="158"/>
      <c r="D251" s="23"/>
      <c r="E251" s="142"/>
      <c r="F251" s="143"/>
      <c r="G251" s="144"/>
      <c r="H251" s="144"/>
      <c r="I251" s="23"/>
      <c r="J251" s="91"/>
    </row>
    <row r="252" spans="2:10" ht="30" customHeight="1">
      <c r="B252" s="80"/>
      <c r="C252" s="158"/>
      <c r="D252" s="23"/>
      <c r="E252" s="142"/>
      <c r="F252" s="143"/>
      <c r="G252" s="144"/>
      <c r="H252" s="144"/>
      <c r="I252" s="23"/>
      <c r="J252" s="91"/>
    </row>
    <row r="253" spans="2:10" ht="30" customHeight="1">
      <c r="B253" s="80"/>
      <c r="C253" s="68"/>
      <c r="D253" s="23"/>
      <c r="E253" s="142"/>
      <c r="F253" s="143"/>
      <c r="G253" s="144"/>
      <c r="H253" s="144"/>
      <c r="I253" s="23"/>
      <c r="J253" s="91"/>
    </row>
    <row r="254" spans="2:10" ht="30" customHeight="1">
      <c r="B254" s="80"/>
      <c r="C254" s="68"/>
      <c r="D254" s="157"/>
      <c r="E254" s="142"/>
      <c r="F254" s="143"/>
      <c r="G254" s="144"/>
      <c r="H254" s="144"/>
      <c r="I254" s="23"/>
      <c r="J254" s="91"/>
    </row>
    <row r="255" spans="2:10" ht="30" customHeight="1">
      <c r="B255" s="80"/>
      <c r="C255" s="68"/>
      <c r="D255" s="23"/>
      <c r="E255" s="142"/>
      <c r="F255" s="143"/>
      <c r="G255" s="144"/>
      <c r="H255" s="144"/>
      <c r="I255" s="23"/>
      <c r="J255" s="91"/>
    </row>
    <row r="256" spans="2:10" ht="30" customHeight="1">
      <c r="B256" s="80"/>
      <c r="C256" s="68"/>
      <c r="D256" s="23"/>
      <c r="E256" s="142"/>
      <c r="F256" s="143"/>
      <c r="G256" s="144"/>
      <c r="H256" s="144"/>
      <c r="I256" s="23"/>
      <c r="J256" s="91"/>
    </row>
    <row r="257" spans="2:10" ht="30" customHeight="1">
      <c r="B257" s="80"/>
      <c r="C257" s="158"/>
      <c r="D257" s="23"/>
      <c r="E257" s="142"/>
      <c r="F257" s="143"/>
      <c r="G257" s="144"/>
      <c r="H257" s="144"/>
      <c r="I257" s="23"/>
      <c r="J257" s="91"/>
    </row>
    <row r="258" spans="2:10" ht="30" customHeight="1">
      <c r="B258" s="80"/>
      <c r="C258" s="68"/>
      <c r="D258" s="23"/>
      <c r="E258" s="142"/>
      <c r="F258" s="143"/>
      <c r="G258" s="144"/>
      <c r="H258" s="144"/>
      <c r="I258" s="23"/>
      <c r="J258" s="91"/>
    </row>
    <row r="259" spans="2:10" ht="30" customHeight="1">
      <c r="B259" s="80"/>
      <c r="C259" s="68"/>
      <c r="D259" s="157"/>
      <c r="E259" s="142"/>
      <c r="F259" s="143"/>
      <c r="G259" s="144"/>
      <c r="H259" s="144"/>
      <c r="I259" s="23"/>
      <c r="J259" s="91"/>
    </row>
    <row r="260" spans="2:10" ht="30" customHeight="1">
      <c r="B260" s="80"/>
      <c r="C260" s="68"/>
      <c r="D260" s="157"/>
      <c r="E260" s="142"/>
      <c r="F260" s="143"/>
      <c r="G260" s="144"/>
      <c r="H260" s="144"/>
      <c r="I260" s="23"/>
      <c r="J260" s="91"/>
    </row>
    <row r="261" spans="2:10" ht="30" customHeight="1">
      <c r="B261" s="80"/>
      <c r="C261" s="68"/>
      <c r="D261" s="157"/>
      <c r="E261" s="142"/>
      <c r="F261" s="143"/>
      <c r="G261" s="144"/>
      <c r="H261" s="144"/>
      <c r="I261" s="23"/>
      <c r="J261" s="91"/>
    </row>
    <row r="262" spans="2:10" ht="30" customHeight="1">
      <c r="B262" s="80"/>
      <c r="C262" s="68"/>
      <c r="D262" s="157"/>
      <c r="E262" s="142"/>
      <c r="F262" s="143"/>
      <c r="G262" s="144"/>
      <c r="H262" s="144"/>
      <c r="I262" s="23"/>
      <c r="J262" s="91"/>
    </row>
    <row r="263" spans="2:10" ht="30" customHeight="1">
      <c r="B263" s="80"/>
      <c r="C263" s="68"/>
      <c r="D263" s="157"/>
      <c r="E263" s="142"/>
      <c r="F263" s="143"/>
      <c r="G263" s="144"/>
      <c r="H263" s="144"/>
      <c r="I263" s="23"/>
      <c r="J263" s="91"/>
    </row>
    <row r="264" spans="2:10" ht="30" customHeight="1">
      <c r="B264" s="80"/>
      <c r="C264" s="68"/>
      <c r="D264" s="157"/>
      <c r="E264" s="142"/>
      <c r="F264" s="143"/>
      <c r="G264" s="144"/>
      <c r="H264" s="144"/>
      <c r="I264" s="23"/>
      <c r="J264" s="91"/>
    </row>
    <row r="265" spans="2:10" ht="30" customHeight="1">
      <c r="B265" s="80"/>
      <c r="C265" s="68"/>
      <c r="D265" s="157"/>
      <c r="E265" s="142"/>
      <c r="F265" s="143"/>
      <c r="G265" s="144"/>
      <c r="H265" s="144"/>
      <c r="I265" s="23"/>
      <c r="J265" s="91"/>
    </row>
    <row r="266" spans="2:10" ht="30" customHeight="1">
      <c r="B266" s="80"/>
      <c r="C266" s="68"/>
      <c r="D266" s="157"/>
      <c r="E266" s="142"/>
      <c r="F266" s="143"/>
      <c r="G266" s="144"/>
      <c r="H266" s="144"/>
      <c r="I266" s="23"/>
      <c r="J266" s="91"/>
    </row>
    <row r="267" spans="2:10" ht="30" customHeight="1">
      <c r="B267" s="80"/>
      <c r="C267" s="68"/>
      <c r="D267" s="157"/>
      <c r="E267" s="142"/>
      <c r="F267" s="143"/>
      <c r="G267" s="144"/>
      <c r="H267" s="144"/>
      <c r="I267" s="23"/>
      <c r="J267" s="91"/>
    </row>
    <row r="268" spans="2:10" ht="30" customHeight="1">
      <c r="B268" s="80"/>
      <c r="C268" s="68"/>
      <c r="D268" s="157"/>
      <c r="E268" s="142"/>
      <c r="F268" s="143"/>
      <c r="G268" s="144"/>
      <c r="H268" s="144"/>
      <c r="I268" s="23"/>
      <c r="J268" s="91"/>
    </row>
    <row r="269" spans="2:10" ht="30" customHeight="1">
      <c r="B269" s="80"/>
      <c r="C269" s="68"/>
      <c r="D269" s="157"/>
      <c r="E269" s="142"/>
      <c r="F269" s="143"/>
      <c r="G269" s="144"/>
      <c r="H269" s="144"/>
      <c r="I269" s="23"/>
      <c r="J269" s="91"/>
    </row>
    <row r="270" spans="2:10" ht="30" customHeight="1">
      <c r="B270" s="80"/>
      <c r="C270" s="68"/>
      <c r="D270" s="23"/>
      <c r="E270" s="142"/>
      <c r="F270" s="143"/>
      <c r="G270" s="144"/>
      <c r="H270" s="144"/>
      <c r="I270" s="23"/>
      <c r="J270" s="91"/>
    </row>
    <row r="271" spans="2:10" ht="30" customHeight="1">
      <c r="B271" s="80"/>
      <c r="C271" s="68"/>
      <c r="D271" s="23"/>
      <c r="E271" s="142"/>
      <c r="F271" s="143"/>
      <c r="G271" s="144"/>
      <c r="H271" s="144"/>
      <c r="I271" s="157"/>
      <c r="J271" s="91"/>
    </row>
    <row r="272" spans="2:10" ht="30" customHeight="1">
      <c r="B272" s="80"/>
      <c r="C272" s="68"/>
      <c r="D272" s="23"/>
      <c r="E272" s="142"/>
      <c r="F272" s="143"/>
      <c r="G272" s="144"/>
      <c r="H272" s="144"/>
      <c r="I272" s="157"/>
      <c r="J272" s="91"/>
    </row>
    <row r="273" spans="2:10" ht="30" customHeight="1">
      <c r="B273" s="80"/>
      <c r="C273" s="158"/>
      <c r="D273" s="23"/>
      <c r="E273" s="142"/>
      <c r="F273" s="143"/>
      <c r="G273" s="144"/>
      <c r="H273" s="144"/>
      <c r="I273" s="23"/>
      <c r="J273" s="91"/>
    </row>
    <row r="274" spans="2:10" ht="30" customHeight="1">
      <c r="B274" s="80"/>
      <c r="C274" s="158"/>
      <c r="D274" s="23"/>
      <c r="E274" s="142"/>
      <c r="F274" s="143"/>
      <c r="G274" s="144"/>
      <c r="H274" s="144"/>
      <c r="I274" s="23"/>
      <c r="J274" s="91"/>
    </row>
    <row r="275" spans="2:10" ht="30" customHeight="1">
      <c r="B275" s="80"/>
      <c r="C275" s="68"/>
      <c r="D275" s="23"/>
      <c r="E275" s="142"/>
      <c r="F275" s="143"/>
      <c r="G275" s="144"/>
      <c r="H275" s="144"/>
      <c r="I275" s="23"/>
      <c r="J275" s="91"/>
    </row>
    <row r="276" spans="2:10" ht="30" customHeight="1">
      <c r="B276" s="80"/>
      <c r="C276" s="68"/>
      <c r="D276" s="23"/>
      <c r="E276" s="142"/>
      <c r="F276" s="143"/>
      <c r="G276" s="144"/>
      <c r="H276" s="144"/>
      <c r="I276" s="23"/>
      <c r="J276" s="91"/>
    </row>
    <row r="277" spans="2:10" ht="30" customHeight="1">
      <c r="B277" s="80"/>
      <c r="C277" s="68"/>
      <c r="D277" s="157"/>
      <c r="E277" s="142"/>
      <c r="F277" s="143"/>
      <c r="G277" s="144"/>
      <c r="H277" s="144"/>
      <c r="I277" s="166"/>
      <c r="J277" s="91"/>
    </row>
    <row r="278" spans="2:10" ht="30" customHeight="1">
      <c r="B278" s="80"/>
      <c r="C278" s="68"/>
      <c r="D278" s="157"/>
      <c r="E278" s="142"/>
      <c r="F278" s="143"/>
      <c r="G278" s="144"/>
      <c r="H278" s="144"/>
      <c r="I278" s="23"/>
      <c r="J278" s="91"/>
    </row>
    <row r="279" spans="2:10" ht="30" customHeight="1">
      <c r="B279" s="80"/>
      <c r="C279" s="68"/>
      <c r="D279" s="161"/>
      <c r="E279" s="142"/>
      <c r="F279" s="143"/>
      <c r="G279" s="144"/>
      <c r="H279" s="144"/>
      <c r="I279" s="23"/>
      <c r="J279" s="91"/>
    </row>
    <row r="280" spans="2:10" ht="30" customHeight="1">
      <c r="B280" s="80"/>
      <c r="C280" s="68"/>
      <c r="D280" s="161"/>
      <c r="E280" s="142"/>
      <c r="F280" s="143"/>
      <c r="G280" s="144"/>
      <c r="H280" s="144"/>
      <c r="I280" s="23"/>
      <c r="J280" s="91"/>
    </row>
    <row r="281" spans="2:10" ht="30" customHeight="1">
      <c r="B281" s="80"/>
      <c r="C281" s="68"/>
      <c r="D281" s="157"/>
      <c r="E281" s="142"/>
      <c r="F281" s="143"/>
      <c r="G281" s="144"/>
      <c r="H281" s="144"/>
      <c r="I281" s="23"/>
      <c r="J281" s="91"/>
    </row>
    <row r="282" spans="2:10" ht="30" customHeight="1">
      <c r="B282" s="80"/>
      <c r="C282" s="160"/>
      <c r="D282" s="161"/>
      <c r="E282" s="142"/>
      <c r="F282" s="143"/>
      <c r="G282" s="144"/>
      <c r="H282" s="144"/>
      <c r="I282" s="23"/>
      <c r="J282" s="91"/>
    </row>
    <row r="283" spans="2:10" ht="30" customHeight="1">
      <c r="B283" s="80"/>
      <c r="C283" s="68"/>
      <c r="D283" s="157"/>
      <c r="E283" s="142"/>
      <c r="F283" s="143"/>
      <c r="G283" s="144"/>
      <c r="H283" s="144"/>
      <c r="I283" s="23"/>
      <c r="J283" s="91"/>
    </row>
    <row r="284" spans="2:10" ht="30" customHeight="1">
      <c r="B284" s="80"/>
      <c r="C284" s="68"/>
      <c r="D284" s="157"/>
      <c r="E284" s="142"/>
      <c r="F284" s="143"/>
      <c r="G284" s="144"/>
      <c r="H284" s="144"/>
      <c r="I284" s="23"/>
      <c r="J284" s="91"/>
    </row>
    <row r="285" spans="2:10" ht="30" customHeight="1">
      <c r="B285" s="80"/>
      <c r="C285" s="68"/>
      <c r="D285" s="157"/>
      <c r="E285" s="142"/>
      <c r="F285" s="143"/>
      <c r="G285" s="144"/>
      <c r="H285" s="144"/>
      <c r="I285" s="23"/>
      <c r="J285" s="91"/>
    </row>
    <row r="286" spans="2:10" ht="30" customHeight="1">
      <c r="B286" s="80"/>
      <c r="C286" s="68"/>
      <c r="D286" s="157"/>
      <c r="E286" s="142"/>
      <c r="F286" s="143"/>
      <c r="G286" s="144"/>
      <c r="H286" s="144"/>
      <c r="I286" s="23"/>
      <c r="J286" s="91"/>
    </row>
    <row r="287" spans="2:10" ht="30" customHeight="1">
      <c r="B287" s="80"/>
      <c r="C287" s="68"/>
      <c r="D287" s="157"/>
      <c r="E287" s="142"/>
      <c r="F287" s="143"/>
      <c r="G287" s="144"/>
      <c r="H287" s="144"/>
      <c r="I287" s="23"/>
      <c r="J287" s="91"/>
    </row>
    <row r="288" spans="2:10" ht="30" customHeight="1">
      <c r="B288" s="80"/>
      <c r="C288" s="68"/>
      <c r="D288" s="157"/>
      <c r="E288" s="142"/>
      <c r="F288" s="143"/>
      <c r="G288" s="144"/>
      <c r="H288" s="144"/>
      <c r="I288" s="23"/>
      <c r="J288" s="91"/>
    </row>
    <row r="289" spans="2:10" ht="30" customHeight="1">
      <c r="B289" s="80"/>
      <c r="C289" s="68"/>
      <c r="D289" s="157"/>
      <c r="E289" s="142"/>
      <c r="F289" s="143"/>
      <c r="G289" s="144"/>
      <c r="H289" s="144"/>
      <c r="I289" s="157"/>
      <c r="J289" s="91"/>
    </row>
    <row r="290" spans="2:10" ht="30" customHeight="1">
      <c r="B290" s="80"/>
      <c r="C290" s="68"/>
      <c r="D290" s="157"/>
      <c r="E290" s="142"/>
      <c r="F290" s="143"/>
      <c r="G290" s="144"/>
      <c r="H290" s="144"/>
      <c r="I290" s="23"/>
      <c r="J290" s="91"/>
    </row>
    <row r="291" spans="2:10" ht="30" customHeight="1">
      <c r="B291" s="80"/>
      <c r="C291" s="159"/>
      <c r="D291" s="157"/>
      <c r="E291" s="142"/>
      <c r="F291" s="143"/>
      <c r="G291" s="144"/>
      <c r="H291" s="144"/>
      <c r="I291" s="23"/>
      <c r="J291" s="91"/>
    </row>
    <row r="292" spans="2:10" ht="30" customHeight="1">
      <c r="B292" s="80"/>
      <c r="C292" s="68"/>
      <c r="D292" s="157"/>
      <c r="E292" s="142"/>
      <c r="F292" s="143"/>
      <c r="G292" s="144"/>
      <c r="H292" s="144"/>
      <c r="I292" s="23"/>
      <c r="J292" s="91"/>
    </row>
    <row r="293" spans="2:10" ht="30" customHeight="1">
      <c r="B293" s="80"/>
      <c r="C293" s="68"/>
      <c r="D293" s="157"/>
      <c r="E293" s="142"/>
      <c r="F293" s="143"/>
      <c r="G293" s="144"/>
      <c r="H293" s="144"/>
      <c r="I293" s="23"/>
      <c r="J293" s="91"/>
    </row>
    <row r="294" spans="2:10" ht="30" customHeight="1">
      <c r="B294" s="80"/>
      <c r="C294" s="68"/>
      <c r="D294" s="157"/>
      <c r="E294" s="142"/>
      <c r="F294" s="143"/>
      <c r="G294" s="144"/>
      <c r="H294" s="144"/>
      <c r="I294" s="23"/>
      <c r="J294" s="91"/>
    </row>
    <row r="295" spans="2:10" ht="30" customHeight="1">
      <c r="B295" s="80"/>
      <c r="C295" s="68"/>
      <c r="D295" s="157"/>
      <c r="E295" s="142"/>
      <c r="F295" s="143"/>
      <c r="G295" s="144"/>
      <c r="H295" s="144"/>
      <c r="I295" s="23"/>
      <c r="J295" s="91"/>
    </row>
    <row r="296" spans="2:10" ht="30" customHeight="1">
      <c r="B296" s="80"/>
      <c r="C296" s="68"/>
      <c r="D296" s="157"/>
      <c r="E296" s="142"/>
      <c r="F296" s="143"/>
      <c r="G296" s="144"/>
      <c r="H296" s="144"/>
      <c r="I296" s="23"/>
      <c r="J296" s="91"/>
    </row>
    <row r="297" spans="2:10" ht="30" customHeight="1">
      <c r="B297" s="80"/>
      <c r="C297" s="68"/>
      <c r="D297" s="23"/>
      <c r="E297" s="142"/>
      <c r="F297" s="143"/>
      <c r="G297" s="144"/>
      <c r="H297" s="144"/>
      <c r="I297" s="23"/>
      <c r="J297" s="91"/>
    </row>
    <row r="298" spans="2:10" ht="30" customHeight="1">
      <c r="B298" s="80"/>
      <c r="C298" s="68"/>
      <c r="D298" s="157"/>
      <c r="E298" s="142"/>
      <c r="F298" s="143"/>
      <c r="G298" s="144"/>
      <c r="H298" s="144"/>
      <c r="I298" s="23"/>
      <c r="J298" s="91"/>
    </row>
    <row r="299" spans="2:10" ht="30" customHeight="1">
      <c r="B299" s="80"/>
      <c r="C299" s="68"/>
      <c r="D299" s="23"/>
      <c r="E299" s="142"/>
      <c r="F299" s="143"/>
      <c r="G299" s="144"/>
      <c r="H299" s="144"/>
      <c r="I299" s="23"/>
      <c r="J299" s="91"/>
    </row>
    <row r="300" spans="2:10" ht="30" customHeight="1">
      <c r="B300" s="80"/>
      <c r="C300" s="158"/>
      <c r="D300" s="23"/>
      <c r="E300" s="142"/>
      <c r="F300" s="143"/>
      <c r="G300" s="144"/>
      <c r="H300" s="144"/>
      <c r="I300" s="23"/>
      <c r="J300" s="91"/>
    </row>
    <row r="301" spans="2:10" ht="30" customHeight="1">
      <c r="B301" s="80"/>
      <c r="C301" s="79"/>
      <c r="D301" s="23"/>
      <c r="E301" s="142"/>
      <c r="F301" s="143"/>
      <c r="G301" s="144"/>
      <c r="H301" s="144"/>
      <c r="I301" s="23"/>
      <c r="J301" s="91"/>
    </row>
    <row r="302" spans="2:10" ht="30" customHeight="1">
      <c r="B302" s="80"/>
      <c r="C302" s="79"/>
      <c r="D302" s="23"/>
      <c r="E302" s="142"/>
      <c r="F302" s="143"/>
      <c r="G302" s="144"/>
      <c r="H302" s="144"/>
      <c r="I302" s="23"/>
      <c r="J302" s="91"/>
    </row>
    <row r="303" spans="2:10" ht="30" customHeight="1">
      <c r="B303" s="80"/>
      <c r="C303" s="79"/>
      <c r="D303" s="23"/>
      <c r="E303" s="142"/>
      <c r="F303" s="143"/>
      <c r="G303" s="144"/>
      <c r="H303" s="144"/>
      <c r="I303" s="23"/>
      <c r="J303" s="91"/>
    </row>
    <row r="304" spans="2:10" ht="30" customHeight="1">
      <c r="B304" s="80"/>
      <c r="C304" s="79"/>
      <c r="D304" s="23"/>
      <c r="E304" s="142"/>
      <c r="F304" s="143"/>
      <c r="G304" s="144"/>
      <c r="H304" s="144"/>
      <c r="I304" s="23"/>
      <c r="J304" s="91"/>
    </row>
    <row r="305" spans="2:10" ht="30" customHeight="1">
      <c r="B305" s="80"/>
      <c r="C305" s="79"/>
      <c r="D305" s="23"/>
      <c r="E305" s="142"/>
      <c r="F305" s="143"/>
      <c r="G305" s="144"/>
      <c r="H305" s="144"/>
      <c r="I305" s="23"/>
      <c r="J305" s="91"/>
    </row>
    <row r="306" spans="2:10" ht="30" customHeight="1">
      <c r="B306" s="80"/>
      <c r="C306" s="158"/>
      <c r="D306" s="23"/>
      <c r="E306" s="142"/>
      <c r="F306" s="143"/>
      <c r="G306" s="144"/>
      <c r="H306" s="144"/>
      <c r="I306" s="23"/>
      <c r="J306" s="91"/>
    </row>
    <row r="307" spans="2:10" ht="30" customHeight="1">
      <c r="B307" s="80"/>
      <c r="C307" s="79"/>
      <c r="D307" s="23"/>
      <c r="E307" s="142"/>
      <c r="F307" s="143"/>
      <c r="G307" s="144"/>
      <c r="H307" s="144"/>
      <c r="I307" s="23"/>
      <c r="J307" s="91"/>
    </row>
    <row r="308" spans="2:10" ht="30" customHeight="1">
      <c r="B308" s="80"/>
      <c r="C308" s="79"/>
      <c r="D308" s="23"/>
      <c r="E308" s="142"/>
      <c r="F308" s="143"/>
      <c r="G308" s="144"/>
      <c r="H308" s="144"/>
      <c r="I308" s="23"/>
      <c r="J308" s="91"/>
    </row>
    <row r="309" spans="2:10" ht="30" customHeight="1">
      <c r="B309" s="80"/>
      <c r="C309" s="68"/>
      <c r="D309" s="23"/>
      <c r="E309" s="142"/>
      <c r="F309" s="143"/>
      <c r="G309" s="144"/>
      <c r="H309" s="144"/>
      <c r="I309" s="23"/>
      <c r="J309" s="91"/>
    </row>
    <row r="310" spans="2:10" ht="30" customHeight="1">
      <c r="B310" s="80"/>
      <c r="C310" s="68"/>
      <c r="D310" s="23"/>
      <c r="E310" s="142"/>
      <c r="F310" s="143"/>
      <c r="G310" s="144"/>
      <c r="H310" s="144"/>
      <c r="I310" s="23"/>
      <c r="J310" s="91"/>
    </row>
    <row r="311" spans="2:10" ht="30" customHeight="1">
      <c r="B311" s="80"/>
      <c r="C311" s="68"/>
      <c r="D311" s="157"/>
      <c r="E311" s="142"/>
      <c r="F311" s="143"/>
      <c r="G311" s="144"/>
      <c r="H311" s="144"/>
      <c r="I311" s="23"/>
      <c r="J311" s="91"/>
    </row>
    <row r="312" spans="2:10" ht="30" customHeight="1">
      <c r="B312" s="80"/>
      <c r="C312" s="68"/>
      <c r="D312" s="23"/>
      <c r="E312" s="142"/>
      <c r="F312" s="143"/>
      <c r="G312" s="144"/>
      <c r="H312" s="144"/>
      <c r="I312" s="23"/>
      <c r="J312" s="91"/>
    </row>
    <row r="313" spans="2:10" ht="30" customHeight="1">
      <c r="B313" s="80"/>
      <c r="C313" s="68"/>
      <c r="D313" s="157"/>
      <c r="E313" s="142"/>
      <c r="F313" s="143"/>
      <c r="G313" s="144"/>
      <c r="H313" s="144"/>
      <c r="I313" s="23"/>
      <c r="J313" s="91"/>
    </row>
    <row r="314" spans="2:10" ht="30" customHeight="1">
      <c r="B314" s="80"/>
      <c r="C314" s="68"/>
      <c r="D314" s="157"/>
      <c r="E314" s="142"/>
      <c r="F314" s="143"/>
      <c r="G314" s="144"/>
      <c r="H314" s="144"/>
      <c r="I314" s="23"/>
      <c r="J314" s="91"/>
    </row>
    <row r="315" spans="2:10" ht="30" customHeight="1">
      <c r="B315" s="80"/>
      <c r="C315" s="68"/>
      <c r="D315" s="157"/>
      <c r="E315" s="142"/>
      <c r="F315" s="143"/>
      <c r="G315" s="144"/>
      <c r="H315" s="144"/>
      <c r="I315" s="23"/>
      <c r="J315" s="91"/>
    </row>
    <row r="316" spans="2:10" ht="30" customHeight="1">
      <c r="B316" s="80"/>
      <c r="C316" s="68"/>
      <c r="D316" s="157"/>
      <c r="E316" s="142"/>
      <c r="F316" s="143"/>
      <c r="G316" s="144"/>
      <c r="H316" s="144"/>
      <c r="I316" s="23"/>
      <c r="J316" s="91"/>
    </row>
    <row r="317" spans="2:10" ht="30" customHeight="1">
      <c r="B317" s="80"/>
      <c r="C317" s="68"/>
      <c r="D317" s="157"/>
      <c r="E317" s="142"/>
      <c r="F317" s="143"/>
      <c r="G317" s="144"/>
      <c r="H317" s="144"/>
      <c r="I317" s="23"/>
      <c r="J317" s="91"/>
    </row>
    <row r="318" spans="2:10" ht="30" customHeight="1">
      <c r="B318" s="80"/>
      <c r="C318" s="68"/>
      <c r="D318" s="157"/>
      <c r="E318" s="142"/>
      <c r="F318" s="143"/>
      <c r="G318" s="144"/>
      <c r="H318" s="144"/>
      <c r="I318" s="23"/>
      <c r="J318" s="91"/>
    </row>
    <row r="319" spans="2:10" ht="30" customHeight="1">
      <c r="B319" s="80"/>
      <c r="C319" s="68"/>
      <c r="D319" s="157"/>
      <c r="E319" s="142"/>
      <c r="F319" s="143"/>
      <c r="G319" s="144"/>
      <c r="H319" s="144"/>
      <c r="I319" s="23"/>
      <c r="J319" s="91"/>
    </row>
    <row r="320" spans="2:10" ht="30" customHeight="1">
      <c r="B320" s="80"/>
      <c r="C320" s="68"/>
      <c r="D320" s="157"/>
      <c r="E320" s="142"/>
      <c r="F320" s="143"/>
      <c r="G320" s="144"/>
      <c r="H320" s="144"/>
      <c r="I320" s="23"/>
      <c r="J320" s="91"/>
    </row>
    <row r="321" spans="2:10" ht="30" customHeight="1">
      <c r="B321" s="80"/>
      <c r="C321" s="68"/>
      <c r="D321" s="157"/>
      <c r="E321" s="142"/>
      <c r="F321" s="143"/>
      <c r="G321" s="144"/>
      <c r="H321" s="144"/>
      <c r="I321" s="23"/>
      <c r="J321" s="91"/>
    </row>
    <row r="322" spans="2:10" ht="30" customHeight="1">
      <c r="B322" s="80"/>
      <c r="C322" s="68"/>
      <c r="D322" s="157"/>
      <c r="E322" s="142"/>
      <c r="F322" s="143"/>
      <c r="G322" s="144"/>
      <c r="H322" s="144"/>
      <c r="I322" s="23"/>
      <c r="J322" s="91"/>
    </row>
    <row r="323" spans="2:10" ht="30" customHeight="1">
      <c r="B323" s="80"/>
      <c r="C323" s="68"/>
      <c r="D323" s="157"/>
      <c r="E323" s="142"/>
      <c r="F323" s="143"/>
      <c r="G323" s="144"/>
      <c r="H323" s="144"/>
      <c r="I323" s="23"/>
      <c r="J323" s="91"/>
    </row>
    <row r="324" spans="2:10" ht="30" customHeight="1">
      <c r="B324" s="80"/>
      <c r="C324" s="68"/>
      <c r="D324" s="157"/>
      <c r="E324" s="142"/>
      <c r="F324" s="143"/>
      <c r="G324" s="144"/>
      <c r="H324" s="144"/>
      <c r="I324" s="157"/>
      <c r="J324" s="91"/>
    </row>
    <row r="325" spans="2:10" ht="30" customHeight="1">
      <c r="B325" s="80"/>
      <c r="C325" s="68"/>
      <c r="D325" s="157"/>
      <c r="E325" s="142"/>
      <c r="F325" s="143"/>
      <c r="G325" s="144"/>
      <c r="H325" s="144"/>
      <c r="I325" s="23"/>
      <c r="J325" s="91"/>
    </row>
    <row r="326" spans="2:10" ht="30" customHeight="1">
      <c r="B326" s="80"/>
      <c r="C326" s="68"/>
      <c r="D326" s="157"/>
      <c r="E326" s="142"/>
      <c r="F326" s="143"/>
      <c r="G326" s="144"/>
      <c r="H326" s="144"/>
      <c r="I326" s="23"/>
      <c r="J326" s="91"/>
    </row>
    <row r="327" spans="2:10" ht="30" customHeight="1">
      <c r="B327" s="80"/>
      <c r="C327" s="68"/>
      <c r="D327" s="157"/>
      <c r="E327" s="142"/>
      <c r="F327" s="143"/>
      <c r="G327" s="144"/>
      <c r="H327" s="144"/>
      <c r="I327" s="23"/>
      <c r="J327" s="91"/>
    </row>
    <row r="328" spans="2:10" ht="30" customHeight="1">
      <c r="B328" s="80"/>
      <c r="C328" s="68"/>
      <c r="D328" s="157"/>
      <c r="E328" s="142"/>
      <c r="F328" s="143"/>
      <c r="G328" s="144"/>
      <c r="H328" s="144"/>
      <c r="I328" s="23"/>
      <c r="J328" s="91"/>
    </row>
    <row r="329" spans="2:10" ht="30" customHeight="1">
      <c r="B329" s="80"/>
      <c r="C329" s="68"/>
      <c r="D329" s="157"/>
      <c r="E329" s="142"/>
      <c r="F329" s="143"/>
      <c r="G329" s="144"/>
      <c r="H329" s="144"/>
      <c r="I329" s="23"/>
      <c r="J329" s="91"/>
    </row>
    <row r="330" spans="2:10" ht="30" customHeight="1">
      <c r="B330" s="80"/>
      <c r="C330" s="68"/>
      <c r="D330" s="157"/>
      <c r="E330" s="142"/>
      <c r="F330" s="143"/>
      <c r="G330" s="144"/>
      <c r="H330" s="144"/>
      <c r="I330" s="23"/>
      <c r="J330" s="91"/>
    </row>
    <row r="331" spans="2:10" ht="30" customHeight="1">
      <c r="B331" s="80"/>
      <c r="C331" s="68"/>
      <c r="D331" s="157"/>
      <c r="E331" s="142"/>
      <c r="F331" s="143"/>
      <c r="G331" s="144"/>
      <c r="H331" s="144"/>
      <c r="I331" s="23"/>
      <c r="J331" s="91"/>
    </row>
    <row r="332" spans="2:10" ht="30" customHeight="1">
      <c r="B332" s="80"/>
      <c r="C332" s="68"/>
      <c r="D332" s="161"/>
      <c r="E332" s="142"/>
      <c r="F332" s="143"/>
      <c r="G332" s="144"/>
      <c r="H332" s="144"/>
      <c r="I332" s="23"/>
      <c r="J332" s="91"/>
    </row>
    <row r="333" spans="2:10" ht="30" customHeight="1">
      <c r="B333" s="80"/>
      <c r="C333" s="68"/>
      <c r="D333" s="157"/>
      <c r="E333" s="142"/>
      <c r="F333" s="143"/>
      <c r="G333" s="144"/>
      <c r="H333" s="144"/>
      <c r="I333" s="23"/>
      <c r="J333" s="91"/>
    </row>
    <row r="334" spans="2:10" ht="30" customHeight="1">
      <c r="B334" s="80"/>
      <c r="C334" s="68"/>
      <c r="D334" s="157"/>
      <c r="E334" s="142"/>
      <c r="F334" s="143"/>
      <c r="G334" s="144"/>
      <c r="H334" s="144"/>
      <c r="I334" s="23"/>
      <c r="J334" s="91"/>
    </row>
    <row r="335" spans="2:10" ht="30" customHeight="1">
      <c r="B335" s="80"/>
      <c r="C335" s="68"/>
      <c r="D335" s="157"/>
      <c r="E335" s="142"/>
      <c r="F335" s="143"/>
      <c r="G335" s="144"/>
      <c r="H335" s="144"/>
      <c r="I335" s="23"/>
      <c r="J335" s="91"/>
    </row>
    <row r="336" spans="2:10" ht="30" customHeight="1">
      <c r="B336" s="80"/>
      <c r="C336" s="68"/>
      <c r="D336" s="157"/>
      <c r="E336" s="142"/>
      <c r="F336" s="143"/>
      <c r="G336" s="144"/>
      <c r="H336" s="144"/>
      <c r="I336" s="23"/>
      <c r="J336" s="91"/>
    </row>
    <row r="337" spans="2:10" ht="30" customHeight="1">
      <c r="B337" s="80"/>
      <c r="C337" s="68"/>
      <c r="D337" s="157"/>
      <c r="E337" s="142"/>
      <c r="F337" s="143"/>
      <c r="G337" s="144"/>
      <c r="H337" s="144"/>
      <c r="I337" s="23"/>
      <c r="J337" s="91"/>
    </row>
    <row r="338" spans="2:10" ht="30" customHeight="1">
      <c r="B338" s="80"/>
      <c r="C338" s="68"/>
      <c r="D338" s="157"/>
      <c r="E338" s="142"/>
      <c r="F338" s="143"/>
      <c r="G338" s="144"/>
      <c r="H338" s="144"/>
      <c r="I338" s="23"/>
      <c r="J338" s="91"/>
    </row>
    <row r="339" spans="2:10" ht="30" customHeight="1">
      <c r="B339" s="80"/>
      <c r="C339" s="68"/>
      <c r="D339" s="157"/>
      <c r="E339" s="142"/>
      <c r="F339" s="143"/>
      <c r="G339" s="144"/>
      <c r="H339" s="144"/>
      <c r="I339" s="23"/>
      <c r="J339" s="91"/>
    </row>
    <row r="340" spans="2:10" ht="30" customHeight="1">
      <c r="B340" s="80"/>
      <c r="C340" s="79"/>
      <c r="D340" s="23"/>
      <c r="E340" s="142"/>
      <c r="F340" s="143"/>
      <c r="G340" s="144"/>
      <c r="H340" s="144"/>
      <c r="I340" s="23"/>
      <c r="J340" s="91"/>
    </row>
    <row r="341" spans="2:10" ht="30" customHeight="1">
      <c r="B341" s="80"/>
      <c r="C341" s="79"/>
      <c r="D341" s="23"/>
      <c r="E341" s="142"/>
      <c r="F341" s="143"/>
      <c r="G341" s="144"/>
      <c r="H341" s="144"/>
      <c r="I341" s="23"/>
      <c r="J341" s="91"/>
    </row>
    <row r="342" spans="2:10" ht="30" customHeight="1">
      <c r="B342" s="80"/>
      <c r="C342" s="158"/>
      <c r="D342" s="23"/>
      <c r="E342" s="142"/>
      <c r="F342" s="143"/>
      <c r="G342" s="144"/>
      <c r="H342" s="144"/>
      <c r="I342" s="23"/>
      <c r="J342" s="91"/>
    </row>
    <row r="343" spans="2:10" ht="30" customHeight="1">
      <c r="B343" s="80"/>
      <c r="C343" s="68"/>
      <c r="D343" s="23"/>
      <c r="E343" s="142"/>
      <c r="F343" s="143"/>
      <c r="G343" s="144"/>
      <c r="H343" s="144"/>
      <c r="I343" s="23"/>
      <c r="J343" s="91"/>
    </row>
    <row r="344" spans="2:10" ht="30" customHeight="1">
      <c r="B344" s="80"/>
      <c r="C344" s="68"/>
      <c r="D344" s="157"/>
      <c r="E344" s="142"/>
      <c r="F344" s="143"/>
      <c r="G344" s="144"/>
      <c r="H344" s="144"/>
      <c r="I344" s="157"/>
      <c r="J344" s="91"/>
    </row>
    <row r="345" spans="2:10" ht="30" customHeight="1">
      <c r="B345" s="80"/>
      <c r="C345" s="68"/>
      <c r="D345" s="157"/>
      <c r="E345" s="142"/>
      <c r="F345" s="143"/>
      <c r="G345" s="144"/>
      <c r="H345" s="144"/>
      <c r="I345" s="157"/>
      <c r="J345" s="91"/>
    </row>
    <row r="346" spans="2:10" ht="30" customHeight="1">
      <c r="B346" s="80"/>
      <c r="C346" s="68"/>
      <c r="D346" s="157"/>
      <c r="E346" s="142"/>
      <c r="F346" s="143"/>
      <c r="G346" s="144"/>
      <c r="H346" s="144"/>
      <c r="I346" s="23"/>
      <c r="J346" s="91"/>
    </row>
    <row r="347" spans="2:10" ht="30" customHeight="1">
      <c r="B347" s="80"/>
      <c r="C347" s="68"/>
      <c r="D347" s="157"/>
      <c r="E347" s="142"/>
      <c r="F347" s="143"/>
      <c r="G347" s="144"/>
      <c r="H347" s="144"/>
      <c r="I347" s="23"/>
      <c r="J347" s="91"/>
    </row>
    <row r="348" spans="2:10" ht="30" customHeight="1">
      <c r="B348" s="80"/>
      <c r="C348" s="68"/>
      <c r="D348" s="157"/>
      <c r="E348" s="142"/>
      <c r="F348" s="143"/>
      <c r="G348" s="144"/>
      <c r="H348" s="144"/>
      <c r="I348" s="23"/>
      <c r="J348" s="91"/>
    </row>
    <row r="349" spans="2:10" ht="30" customHeight="1">
      <c r="B349" s="80"/>
      <c r="C349" s="68"/>
      <c r="D349" s="157"/>
      <c r="E349" s="142"/>
      <c r="F349" s="143"/>
      <c r="G349" s="144"/>
      <c r="H349" s="144"/>
      <c r="I349" s="23"/>
      <c r="J349" s="91"/>
    </row>
    <row r="350" spans="2:10" ht="30" customHeight="1">
      <c r="B350" s="80"/>
      <c r="C350" s="68"/>
      <c r="D350" s="157"/>
      <c r="E350" s="142"/>
      <c r="F350" s="143"/>
      <c r="G350" s="144"/>
      <c r="H350" s="144"/>
      <c r="I350" s="23"/>
      <c r="J350" s="91"/>
    </row>
    <row r="351" spans="2:10" ht="30" customHeight="1">
      <c r="B351" s="80"/>
      <c r="C351" s="68"/>
      <c r="D351" s="157"/>
      <c r="E351" s="142"/>
      <c r="F351" s="143"/>
      <c r="G351" s="144"/>
      <c r="H351" s="144"/>
      <c r="I351" s="23"/>
      <c r="J351" s="91"/>
    </row>
    <row r="352" spans="2:10" ht="30" customHeight="1">
      <c r="B352" s="80"/>
      <c r="C352" s="68"/>
      <c r="D352" s="157"/>
      <c r="E352" s="142"/>
      <c r="F352" s="143"/>
      <c r="G352" s="144"/>
      <c r="H352" s="144"/>
      <c r="I352" s="23"/>
      <c r="J352" s="91"/>
    </row>
    <row r="353" spans="2:10" ht="30" customHeight="1">
      <c r="B353" s="80"/>
      <c r="C353" s="68"/>
      <c r="D353" s="157"/>
      <c r="E353" s="142"/>
      <c r="F353" s="143"/>
      <c r="G353" s="144"/>
      <c r="H353" s="144"/>
      <c r="I353" s="23"/>
      <c r="J353" s="91"/>
    </row>
    <row r="354" spans="2:10" ht="30" customHeight="1">
      <c r="B354" s="80"/>
      <c r="C354" s="68"/>
      <c r="D354" s="157"/>
      <c r="E354" s="142"/>
      <c r="F354" s="143"/>
      <c r="G354" s="144"/>
      <c r="H354" s="144"/>
      <c r="I354" s="23"/>
      <c r="J354" s="91"/>
    </row>
    <row r="355" spans="2:10" ht="30" customHeight="1">
      <c r="B355" s="80"/>
      <c r="C355" s="68"/>
      <c r="D355" s="157"/>
      <c r="E355" s="142"/>
      <c r="F355" s="143"/>
      <c r="G355" s="144"/>
      <c r="H355" s="144"/>
      <c r="I355" s="23"/>
      <c r="J355" s="91"/>
    </row>
    <row r="356" spans="2:10" ht="30" customHeight="1">
      <c r="B356" s="80"/>
      <c r="C356" s="158"/>
      <c r="D356" s="23"/>
      <c r="E356" s="142"/>
      <c r="F356" s="143"/>
      <c r="G356" s="144"/>
      <c r="H356" s="144"/>
      <c r="I356" s="23"/>
      <c r="J356" s="91"/>
    </row>
    <row r="357" spans="2:10" ht="30" customHeight="1">
      <c r="B357" s="80"/>
      <c r="C357" s="158"/>
      <c r="D357" s="23"/>
      <c r="E357" s="142"/>
      <c r="F357" s="143"/>
      <c r="G357" s="144"/>
      <c r="H357" s="144"/>
      <c r="I357" s="23"/>
      <c r="J357" s="91"/>
    </row>
    <row r="358" spans="2:10" ht="30" customHeight="1">
      <c r="B358" s="80"/>
      <c r="C358" s="158"/>
      <c r="D358" s="23"/>
      <c r="E358" s="142"/>
      <c r="F358" s="143"/>
      <c r="G358" s="144"/>
      <c r="H358" s="144"/>
      <c r="I358" s="23"/>
      <c r="J358" s="91"/>
    </row>
    <row r="359" spans="2:10" ht="30" customHeight="1">
      <c r="B359" s="80"/>
      <c r="C359" s="158"/>
      <c r="D359" s="23"/>
      <c r="E359" s="142"/>
      <c r="F359" s="143"/>
      <c r="G359" s="144"/>
      <c r="H359" s="144"/>
      <c r="I359" s="23"/>
      <c r="J359" s="91"/>
    </row>
    <row r="360" spans="2:10" ht="30" customHeight="1">
      <c r="B360" s="167"/>
      <c r="C360" s="68"/>
      <c r="D360" s="23"/>
      <c r="E360" s="142"/>
      <c r="F360" s="143"/>
      <c r="G360" s="144"/>
      <c r="H360" s="144"/>
      <c r="I360" s="23"/>
      <c r="J360" s="91"/>
    </row>
    <row r="361" spans="2:10" ht="30" customHeight="1">
      <c r="B361" s="80"/>
      <c r="C361" s="68"/>
      <c r="D361" s="157"/>
      <c r="E361" s="142"/>
      <c r="F361" s="143"/>
      <c r="G361" s="144"/>
      <c r="H361" s="144"/>
      <c r="I361" s="23"/>
      <c r="J361" s="91"/>
    </row>
    <row r="362" spans="2:10" ht="30" customHeight="1">
      <c r="B362" s="80"/>
      <c r="C362" s="68"/>
      <c r="D362" s="157"/>
      <c r="E362" s="142"/>
      <c r="F362" s="143"/>
      <c r="G362" s="144"/>
      <c r="H362" s="144"/>
      <c r="I362" s="23"/>
      <c r="J362" s="91"/>
    </row>
    <row r="363" spans="2:10" ht="30" customHeight="1">
      <c r="B363" s="80"/>
      <c r="C363" s="68"/>
      <c r="D363" s="157"/>
      <c r="E363" s="142"/>
      <c r="F363" s="143"/>
      <c r="G363" s="144"/>
      <c r="H363" s="144"/>
      <c r="I363" s="23"/>
      <c r="J363" s="91"/>
    </row>
    <row r="364" spans="2:10" ht="30" customHeight="1">
      <c r="B364" s="80"/>
      <c r="C364" s="68"/>
      <c r="D364" s="157"/>
      <c r="E364" s="142"/>
      <c r="F364" s="143"/>
      <c r="G364" s="144"/>
      <c r="H364" s="144"/>
      <c r="I364" s="23"/>
      <c r="J364" s="91"/>
    </row>
    <row r="365" spans="2:10" ht="30" customHeight="1">
      <c r="B365" s="80"/>
      <c r="C365" s="68"/>
      <c r="D365" s="157"/>
      <c r="E365" s="142"/>
      <c r="F365" s="143"/>
      <c r="G365" s="144"/>
      <c r="H365" s="144"/>
      <c r="I365" s="23"/>
      <c r="J365" s="91"/>
    </row>
    <row r="366" spans="2:10" ht="30" customHeight="1">
      <c r="B366" s="80"/>
      <c r="C366" s="68"/>
      <c r="D366" s="157"/>
      <c r="E366" s="142"/>
      <c r="F366" s="143"/>
      <c r="G366" s="144"/>
      <c r="H366" s="144"/>
      <c r="I366" s="23"/>
      <c r="J366" s="91"/>
    </row>
    <row r="367" spans="2:10" ht="30" customHeight="1">
      <c r="B367" s="80"/>
      <c r="C367" s="68"/>
      <c r="D367" s="157"/>
      <c r="E367" s="142"/>
      <c r="F367" s="143"/>
      <c r="G367" s="144"/>
      <c r="H367" s="144"/>
      <c r="I367" s="23"/>
      <c r="J367" s="91"/>
    </row>
    <row r="368" spans="2:10" ht="30" customHeight="1">
      <c r="B368" s="80"/>
      <c r="C368" s="68"/>
      <c r="D368" s="23"/>
      <c r="E368" s="142"/>
      <c r="F368" s="143"/>
      <c r="G368" s="144"/>
      <c r="H368" s="144"/>
      <c r="I368" s="23"/>
      <c r="J368" s="91"/>
    </row>
    <row r="369" spans="2:10" ht="30" customHeight="1">
      <c r="B369" s="80"/>
      <c r="C369" s="68"/>
      <c r="D369" s="23"/>
      <c r="E369" s="142"/>
      <c r="F369" s="143"/>
      <c r="G369" s="144"/>
      <c r="H369" s="144"/>
      <c r="I369" s="23"/>
      <c r="J369" s="91"/>
    </row>
    <row r="370" spans="2:10" ht="30" customHeight="1">
      <c r="B370" s="80"/>
      <c r="C370" s="68"/>
      <c r="D370" s="23"/>
      <c r="E370" s="142"/>
      <c r="F370" s="143"/>
      <c r="G370" s="144"/>
      <c r="H370" s="144"/>
      <c r="I370" s="23"/>
      <c r="J370" s="91"/>
    </row>
    <row r="371" spans="2:10" ht="30" customHeight="1">
      <c r="B371" s="80"/>
      <c r="C371" s="68"/>
      <c r="D371" s="23"/>
      <c r="E371" s="142"/>
      <c r="F371" s="143"/>
      <c r="G371" s="144"/>
      <c r="H371" s="144"/>
      <c r="I371" s="23"/>
      <c r="J371" s="91"/>
    </row>
    <row r="372" spans="2:10" ht="30" customHeight="1">
      <c r="B372" s="80"/>
      <c r="C372" s="68"/>
      <c r="D372" s="23"/>
      <c r="E372" s="142"/>
      <c r="F372" s="143"/>
      <c r="G372" s="144"/>
      <c r="H372" s="144"/>
      <c r="I372" s="23"/>
      <c r="J372" s="91"/>
    </row>
    <row r="373" spans="2:10" ht="30" customHeight="1">
      <c r="B373" s="80"/>
      <c r="C373" s="68"/>
      <c r="D373" s="23"/>
      <c r="E373" s="142"/>
      <c r="F373" s="143"/>
      <c r="G373" s="144"/>
      <c r="H373" s="144"/>
      <c r="I373" s="23"/>
      <c r="J373" s="91"/>
    </row>
    <row r="374" spans="2:10" ht="30" customHeight="1">
      <c r="B374" s="80"/>
      <c r="C374" s="68"/>
      <c r="D374" s="23"/>
      <c r="E374" s="142"/>
      <c r="F374" s="143"/>
      <c r="G374" s="144"/>
      <c r="H374" s="144"/>
      <c r="I374" s="23"/>
      <c r="J374" s="91"/>
    </row>
    <row r="375" spans="2:10" ht="30" customHeight="1">
      <c r="B375" s="80"/>
      <c r="C375" s="68"/>
      <c r="D375" s="23"/>
      <c r="E375" s="142"/>
      <c r="F375" s="143"/>
      <c r="G375" s="144"/>
      <c r="H375" s="144"/>
      <c r="I375" s="23"/>
      <c r="J375" s="91"/>
    </row>
    <row r="376" spans="2:10" ht="30" customHeight="1">
      <c r="B376" s="80"/>
      <c r="C376" s="158"/>
      <c r="D376" s="23"/>
      <c r="E376" s="142"/>
      <c r="F376" s="143"/>
      <c r="G376" s="144"/>
      <c r="H376" s="144"/>
      <c r="I376" s="23"/>
      <c r="J376" s="91"/>
    </row>
    <row r="377" spans="2:10" ht="30" customHeight="1">
      <c r="B377" s="167"/>
      <c r="C377" s="68"/>
      <c r="D377" s="23"/>
      <c r="E377" s="142"/>
      <c r="F377" s="143"/>
      <c r="G377" s="144"/>
      <c r="H377" s="144"/>
      <c r="I377" s="23"/>
      <c r="J377" s="91"/>
    </row>
    <row r="378" spans="2:10" ht="30" customHeight="1">
      <c r="B378" s="80"/>
      <c r="C378" s="68"/>
      <c r="D378" s="23"/>
      <c r="E378" s="168"/>
      <c r="F378" s="143"/>
      <c r="G378" s="144"/>
      <c r="H378" s="144"/>
      <c r="I378" s="23"/>
      <c r="J378" s="91"/>
    </row>
    <row r="379" spans="2:10" ht="30" customHeight="1">
      <c r="B379" s="80"/>
      <c r="C379" s="68"/>
      <c r="D379" s="23"/>
      <c r="E379" s="168"/>
      <c r="F379" s="143"/>
      <c r="G379" s="144"/>
      <c r="H379" s="144"/>
      <c r="I379" s="23"/>
      <c r="J379" s="91"/>
    </row>
    <row r="380" spans="2:10" ht="30" customHeight="1">
      <c r="B380" s="80"/>
      <c r="C380" s="68"/>
      <c r="D380" s="23"/>
      <c r="E380" s="168"/>
      <c r="F380" s="143"/>
      <c r="G380" s="144"/>
      <c r="H380" s="144"/>
      <c r="I380" s="169"/>
      <c r="J380" s="91"/>
    </row>
    <row r="381" spans="2:10" ht="30" customHeight="1">
      <c r="B381" s="80"/>
      <c r="C381" s="158"/>
      <c r="D381" s="23"/>
      <c r="E381" s="142"/>
      <c r="F381" s="143"/>
      <c r="G381" s="144"/>
      <c r="H381" s="144"/>
      <c r="I381" s="23"/>
      <c r="J381" s="91"/>
    </row>
    <row r="382" spans="2:10" ht="30" customHeight="1">
      <c r="B382" s="80"/>
      <c r="C382" s="158"/>
      <c r="D382" s="23"/>
      <c r="E382" s="142"/>
      <c r="F382" s="143"/>
      <c r="G382" s="144"/>
      <c r="H382" s="144"/>
      <c r="I382" s="23"/>
      <c r="J382" s="91"/>
    </row>
    <row r="383" spans="2:10" ht="30" customHeight="1">
      <c r="B383" s="80"/>
      <c r="C383" s="158"/>
      <c r="D383" s="23"/>
      <c r="E383" s="142"/>
      <c r="F383" s="143"/>
      <c r="G383" s="144"/>
      <c r="H383" s="144"/>
      <c r="I383" s="23"/>
      <c r="J383" s="91"/>
    </row>
    <row r="384" spans="2:10" ht="30" customHeight="1">
      <c r="B384" s="80"/>
      <c r="C384" s="158"/>
      <c r="D384" s="23"/>
      <c r="E384" s="142"/>
      <c r="F384" s="143"/>
      <c r="G384" s="144"/>
      <c r="H384" s="144"/>
      <c r="I384" s="23"/>
      <c r="J384" s="91"/>
    </row>
    <row r="385" spans="2:10" ht="30" customHeight="1">
      <c r="B385" s="80"/>
      <c r="C385" s="158"/>
      <c r="D385" s="23"/>
      <c r="E385" s="142"/>
      <c r="F385" s="143"/>
      <c r="G385" s="144"/>
      <c r="H385" s="144"/>
      <c r="I385" s="23"/>
      <c r="J385" s="91"/>
    </row>
    <row r="386" spans="2:10" ht="30" customHeight="1">
      <c r="B386" s="80"/>
      <c r="C386" s="158"/>
      <c r="D386" s="23"/>
      <c r="E386" s="142"/>
      <c r="F386" s="143"/>
      <c r="G386" s="144"/>
      <c r="H386" s="144"/>
      <c r="I386" s="23"/>
      <c r="J386" s="91"/>
    </row>
    <row r="387" spans="2:10" ht="30" customHeight="1">
      <c r="B387" s="80"/>
      <c r="C387" s="158"/>
      <c r="D387" s="23"/>
      <c r="E387" s="142"/>
      <c r="F387" s="143"/>
      <c r="G387" s="144"/>
      <c r="H387" s="144"/>
      <c r="I387" s="23"/>
      <c r="J387" s="91"/>
    </row>
    <row r="388" spans="2:10" ht="30" customHeight="1">
      <c r="B388" s="80"/>
      <c r="C388" s="158"/>
      <c r="D388" s="23"/>
      <c r="E388" s="142"/>
      <c r="F388" s="143"/>
      <c r="G388" s="144"/>
      <c r="H388" s="144"/>
      <c r="I388" s="23"/>
      <c r="J388" s="91"/>
    </row>
    <row r="389" spans="2:10" ht="30" customHeight="1">
      <c r="B389" s="80"/>
      <c r="C389" s="158"/>
      <c r="D389" s="23"/>
      <c r="E389" s="142"/>
      <c r="F389" s="143"/>
      <c r="G389" s="144"/>
      <c r="H389" s="144"/>
      <c r="I389" s="23"/>
      <c r="J389" s="91"/>
    </row>
    <row r="390" spans="2:10" ht="30" customHeight="1">
      <c r="B390" s="80"/>
      <c r="C390" s="158"/>
      <c r="D390" s="23"/>
      <c r="E390" s="142"/>
      <c r="F390" s="143"/>
      <c r="G390" s="144"/>
      <c r="H390" s="144"/>
      <c r="I390" s="23"/>
      <c r="J390" s="91"/>
    </row>
    <row r="391" spans="2:10" ht="30" customHeight="1">
      <c r="B391" s="80"/>
      <c r="C391" s="158"/>
      <c r="D391" s="23"/>
      <c r="E391" s="142"/>
      <c r="F391" s="143"/>
      <c r="G391" s="144"/>
      <c r="H391" s="144"/>
      <c r="I391" s="23"/>
      <c r="J391" s="91"/>
    </row>
    <row r="392" spans="2:10" ht="30" customHeight="1">
      <c r="B392" s="80"/>
      <c r="C392" s="158"/>
      <c r="D392" s="23"/>
      <c r="E392" s="142"/>
      <c r="F392" s="143"/>
      <c r="G392" s="144"/>
      <c r="H392" s="144"/>
      <c r="I392" s="23"/>
      <c r="J392" s="91"/>
    </row>
    <row r="393" spans="2:10" ht="30" customHeight="1">
      <c r="B393" s="80"/>
      <c r="C393" s="158"/>
      <c r="D393" s="23"/>
      <c r="E393" s="142"/>
      <c r="F393" s="143"/>
      <c r="G393" s="144"/>
      <c r="H393" s="144"/>
      <c r="I393" s="23"/>
      <c r="J393" s="91"/>
    </row>
    <row r="394" spans="2:10" ht="30" customHeight="1">
      <c r="J394" s="91"/>
    </row>
    <row r="395" spans="2:10" ht="30" customHeight="1"/>
  </sheetData>
  <phoneticPr fontId="21"/>
  <pageMargins left="0.59055118110236227" right="0.39370078740157483" top="0.78740157480314965" bottom="0.59055118110236227" header="0.59055118110236227" footer="0.39370078740157483"/>
  <pageSetup paperSize="9" firstPageNumber="3" orientation="landscape" r:id="rId1"/>
  <headerFooter alignWithMargins="0"/>
  <rowBreaks count="3" manualBreakCount="3">
    <brk id="17" max="8" man="1"/>
    <brk id="33" max="8" man="1"/>
    <brk id="49" max="8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9" tint="0.79998168889431442"/>
  </sheetPr>
  <dimension ref="B1:O86"/>
  <sheetViews>
    <sheetView showZeros="0" view="pageBreakPreview" zoomScale="70" zoomScaleNormal="100" zoomScaleSheetLayoutView="70" workbookViewId="0">
      <selection activeCell="N24" sqref="N24"/>
    </sheetView>
  </sheetViews>
  <sheetFormatPr defaultColWidth="9.3984375" defaultRowHeight="15.75" customHeight="1"/>
  <cols>
    <col min="1" max="1" width="1.3984375" style="225" customWidth="1"/>
    <col min="2" max="2" width="4.796875" style="225" customWidth="1"/>
    <col min="3" max="4" width="24.3984375" style="225" customWidth="1"/>
    <col min="5" max="5" width="10.796875" style="225" customWidth="1"/>
    <col min="6" max="6" width="26.09765625" style="225" customWidth="1"/>
    <col min="7" max="7" width="21.8984375" style="225" customWidth="1"/>
    <col min="8" max="8" width="16.09765625" style="225" customWidth="1"/>
    <col min="9" max="9" width="9.3984375" style="248"/>
    <col min="10" max="16384" width="9.3984375" style="225"/>
  </cols>
  <sheetData>
    <row r="1" spans="2:15" ht="30" customHeight="1">
      <c r="B1" s="220" t="s">
        <v>0</v>
      </c>
      <c r="C1" s="221"/>
      <c r="D1" s="222" t="s">
        <v>1</v>
      </c>
      <c r="E1" s="223" t="s">
        <v>11</v>
      </c>
      <c r="F1" s="222" t="s">
        <v>2</v>
      </c>
      <c r="G1" s="224" t="s">
        <v>3</v>
      </c>
      <c r="I1" s="226"/>
    </row>
    <row r="2" spans="2:15" ht="30" customHeight="1">
      <c r="B2" s="227"/>
      <c r="C2" s="136" t="s">
        <v>435</v>
      </c>
      <c r="D2" s="228"/>
      <c r="E2" s="228"/>
      <c r="F2" s="229"/>
      <c r="G2" s="230" t="s">
        <v>331</v>
      </c>
      <c r="I2" s="225"/>
    </row>
    <row r="3" spans="2:15" ht="30" customHeight="1">
      <c r="B3" s="231" t="s">
        <v>436</v>
      </c>
      <c r="C3" s="232"/>
      <c r="D3" s="229"/>
      <c r="E3" s="233"/>
      <c r="F3" s="137"/>
      <c r="G3" s="230" t="s">
        <v>331</v>
      </c>
      <c r="I3" s="225"/>
    </row>
    <row r="4" spans="2:15" ht="30" customHeight="1">
      <c r="B4" s="234" t="s">
        <v>437</v>
      </c>
      <c r="C4" s="235" t="s">
        <v>438</v>
      </c>
      <c r="D4" s="228"/>
      <c r="E4" s="236" t="s">
        <v>5</v>
      </c>
      <c r="F4" s="237"/>
      <c r="G4" s="238"/>
      <c r="I4" s="225"/>
    </row>
    <row r="5" spans="2:15" ht="30" customHeight="1">
      <c r="B5" s="234"/>
      <c r="C5" s="239"/>
      <c r="D5" s="228"/>
      <c r="E5" s="236"/>
      <c r="F5" s="137"/>
      <c r="G5" s="230"/>
      <c r="I5" s="225"/>
    </row>
    <row r="6" spans="2:15" ht="30" customHeight="1">
      <c r="B6" s="234"/>
      <c r="C6" s="136" t="s">
        <v>7</v>
      </c>
      <c r="D6" s="228"/>
      <c r="E6" s="236"/>
      <c r="F6" s="137"/>
      <c r="G6" s="230"/>
      <c r="I6" s="225"/>
      <c r="O6" s="240"/>
    </row>
    <row r="7" spans="2:15" ht="30" customHeight="1">
      <c r="B7" s="234"/>
      <c r="C7" s="136"/>
      <c r="D7" s="228"/>
      <c r="E7" s="236"/>
      <c r="F7" s="137"/>
      <c r="G7" s="230"/>
      <c r="I7" s="225"/>
      <c r="O7" s="240"/>
    </row>
    <row r="8" spans="2:15" ht="30" customHeight="1">
      <c r="B8" s="234"/>
      <c r="C8" s="241"/>
      <c r="D8" s="228"/>
      <c r="E8" s="236"/>
      <c r="F8" s="228"/>
      <c r="G8" s="238"/>
      <c r="I8" s="225"/>
      <c r="O8" s="240"/>
    </row>
    <row r="9" spans="2:15" ht="30" customHeight="1">
      <c r="B9" s="227"/>
      <c r="C9" s="235"/>
      <c r="D9" s="229"/>
      <c r="E9" s="233"/>
      <c r="F9" s="228"/>
      <c r="G9" s="238"/>
      <c r="I9" s="225"/>
    </row>
    <row r="10" spans="2:15" ht="30" customHeight="1">
      <c r="B10" s="227"/>
      <c r="C10" s="241"/>
      <c r="D10" s="229"/>
      <c r="E10" s="233"/>
      <c r="F10" s="137"/>
      <c r="G10" s="230"/>
      <c r="I10" s="225"/>
    </row>
    <row r="11" spans="2:15" ht="30" customHeight="1">
      <c r="B11" s="227"/>
      <c r="C11" s="136"/>
      <c r="D11" s="228"/>
      <c r="E11" s="233"/>
      <c r="F11" s="228"/>
      <c r="G11" s="238"/>
      <c r="I11" s="225"/>
    </row>
    <row r="12" spans="2:15" ht="30" customHeight="1">
      <c r="B12" s="227"/>
      <c r="C12" s="136"/>
      <c r="D12" s="228"/>
      <c r="E12" s="233"/>
      <c r="F12" s="228"/>
      <c r="G12" s="238"/>
      <c r="I12" s="225"/>
    </row>
    <row r="13" spans="2:15" ht="30" customHeight="1">
      <c r="B13" s="227"/>
      <c r="C13" s="136"/>
      <c r="D13" s="228"/>
      <c r="E13" s="233"/>
      <c r="F13" s="228"/>
      <c r="G13" s="238"/>
      <c r="I13" s="225"/>
    </row>
    <row r="14" spans="2:15" ht="30" customHeight="1">
      <c r="B14" s="231"/>
      <c r="C14" s="242"/>
      <c r="D14" s="229"/>
      <c r="E14" s="233"/>
      <c r="F14" s="137"/>
      <c r="G14" s="230"/>
      <c r="I14" s="225"/>
      <c r="O14" s="240"/>
    </row>
    <row r="15" spans="2:15" ht="30" customHeight="1">
      <c r="B15" s="227"/>
      <c r="C15" s="136"/>
      <c r="D15" s="228"/>
      <c r="E15" s="233"/>
      <c r="F15" s="228"/>
      <c r="G15" s="238"/>
      <c r="I15" s="225"/>
    </row>
    <row r="16" spans="2:15" ht="30" customHeight="1">
      <c r="B16" s="227"/>
      <c r="C16" s="136"/>
      <c r="D16" s="228"/>
      <c r="E16" s="233"/>
      <c r="F16" s="228"/>
      <c r="G16" s="238"/>
      <c r="I16" s="225"/>
    </row>
    <row r="17" spans="2:15" ht="30" customHeight="1">
      <c r="B17" s="231"/>
      <c r="C17" s="241"/>
      <c r="D17" s="229"/>
      <c r="E17" s="233"/>
      <c r="F17" s="137"/>
      <c r="G17" s="230"/>
      <c r="I17" s="225"/>
      <c r="O17" s="240"/>
    </row>
    <row r="18" spans="2:15" ht="30" customHeight="1">
      <c r="B18" s="227"/>
      <c r="C18" s="136"/>
      <c r="D18" s="228"/>
      <c r="E18" s="233"/>
      <c r="F18" s="228"/>
      <c r="G18" s="238"/>
      <c r="I18" s="225"/>
    </row>
    <row r="19" spans="2:15" ht="30" customHeight="1">
      <c r="B19" s="243"/>
      <c r="C19" s="244"/>
      <c r="D19" s="245"/>
      <c r="E19" s="246"/>
      <c r="F19" s="247"/>
      <c r="G19" s="245"/>
      <c r="O19" s="240"/>
    </row>
    <row r="20" spans="2:15" ht="30" customHeight="1">
      <c r="B20" s="249"/>
      <c r="C20" s="250"/>
      <c r="E20" s="251"/>
    </row>
    <row r="21" spans="2:15" ht="30" customHeight="1"/>
    <row r="22" spans="2:15" ht="30" customHeight="1"/>
    <row r="23" spans="2:15" ht="30" customHeight="1"/>
    <row r="24" spans="2:15" ht="30" customHeight="1"/>
    <row r="25" spans="2:15" ht="30" customHeight="1"/>
    <row r="26" spans="2:15" ht="30" customHeight="1"/>
    <row r="27" spans="2:15" ht="30" customHeight="1"/>
    <row r="28" spans="2:15" ht="30" customHeight="1"/>
    <row r="29" spans="2:15" ht="30" customHeight="1"/>
    <row r="30" spans="2:15" ht="30" customHeight="1"/>
    <row r="31" spans="2:15" ht="30" customHeight="1"/>
    <row r="32" spans="2:15" ht="30" customHeight="1"/>
    <row r="33" ht="30" customHeight="1"/>
    <row r="34" ht="30" customHeight="1"/>
    <row r="35" ht="30" customHeight="1"/>
    <row r="36" ht="30" customHeight="1"/>
    <row r="37" ht="30" customHeight="1"/>
    <row r="38" ht="30" customHeight="1"/>
    <row r="39" ht="30" customHeight="1"/>
    <row r="40" ht="30" customHeight="1"/>
    <row r="41" ht="30" customHeight="1"/>
    <row r="42" ht="30" customHeight="1"/>
    <row r="43" ht="30" customHeight="1"/>
    <row r="44" ht="30" customHeight="1"/>
    <row r="45" ht="30" customHeight="1"/>
    <row r="46" ht="30" customHeight="1"/>
    <row r="47" ht="30" customHeight="1"/>
    <row r="48" ht="30" customHeight="1"/>
    <row r="49" ht="30" customHeight="1"/>
    <row r="50" ht="30" customHeight="1"/>
    <row r="51" ht="30" customHeight="1"/>
    <row r="52" ht="30" customHeight="1"/>
    <row r="53" ht="30" customHeight="1"/>
    <row r="54" ht="30" customHeight="1"/>
    <row r="55" ht="30" customHeight="1"/>
    <row r="56" ht="30" customHeight="1"/>
    <row r="57" ht="30" customHeight="1"/>
    <row r="58" ht="30" customHeight="1"/>
    <row r="59" ht="30" customHeight="1"/>
    <row r="60" ht="30" customHeight="1"/>
    <row r="61" ht="30" customHeight="1"/>
    <row r="62" ht="30" customHeight="1"/>
    <row r="63" ht="30" customHeight="1"/>
    <row r="64" ht="30" customHeight="1"/>
    <row r="65" ht="30" customHeight="1"/>
    <row r="66" ht="30" customHeight="1"/>
    <row r="67" ht="30" customHeight="1"/>
    <row r="68" ht="30" customHeight="1"/>
    <row r="69" ht="30" customHeight="1"/>
    <row r="70" ht="30" customHeight="1"/>
    <row r="71" ht="30" customHeight="1"/>
    <row r="72" ht="30" customHeight="1"/>
    <row r="73" ht="30" customHeight="1"/>
    <row r="74" ht="30" customHeight="1"/>
    <row r="75" ht="30" customHeight="1"/>
    <row r="76" ht="30" customHeight="1"/>
    <row r="77" ht="30" customHeight="1"/>
    <row r="78" ht="30" customHeight="1"/>
    <row r="79" ht="30" customHeight="1"/>
    <row r="80" ht="30" customHeight="1"/>
    <row r="81" ht="30" customHeight="1"/>
    <row r="82" ht="30" customHeight="1"/>
    <row r="83" ht="30" customHeight="1"/>
    <row r="84" ht="30" customHeight="1"/>
    <row r="85" ht="30" customHeight="1"/>
    <row r="86" ht="30" customHeight="1"/>
  </sheetData>
  <phoneticPr fontId="21"/>
  <printOptions horizontalCentered="1"/>
  <pageMargins left="0.59055118110236227" right="0.59055118110236227" top="0.78740157480314965" bottom="0.59055118110236227" header="0.59055118110236227" footer="0.39370078740157483"/>
  <pageSetup paperSize="9" scale="94" firstPageNumber="32" orientation="landscape" useFirstPageNumber="1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syncVertical="1" syncRef="A1" transitionEvaluation="1">
    <tabColor theme="9" tint="0.79998168889431442"/>
  </sheetPr>
  <dimension ref="B1:P40"/>
  <sheetViews>
    <sheetView showZeros="0" view="pageBreakPreview" zoomScale="70" zoomScaleNormal="84" zoomScaleSheetLayoutView="70" workbookViewId="0"/>
  </sheetViews>
  <sheetFormatPr defaultColWidth="9.3984375" defaultRowHeight="14.65" customHeight="1"/>
  <cols>
    <col min="1" max="1" width="1.3984375" style="176" customWidth="1"/>
    <col min="2" max="2" width="4.796875" style="178" customWidth="1"/>
    <col min="3" max="4" width="24.3984375" style="176" customWidth="1"/>
    <col min="5" max="5" width="10.796875" style="176" customWidth="1"/>
    <col min="6" max="6" width="26.09765625" style="176" customWidth="1"/>
    <col min="7" max="7" width="21.8984375" style="176" customWidth="1"/>
    <col min="8" max="8" width="16.09765625" style="176" customWidth="1"/>
    <col min="9" max="16384" width="9.3984375" style="176"/>
  </cols>
  <sheetData>
    <row r="1" spans="2:15" s="179" customFormat="1" ht="25.5" customHeight="1">
      <c r="B1" s="219" t="s">
        <v>0</v>
      </c>
      <c r="C1" s="219"/>
      <c r="D1" s="219" t="s">
        <v>1</v>
      </c>
      <c r="E1" s="219" t="s">
        <v>434</v>
      </c>
      <c r="F1" s="219" t="s">
        <v>54</v>
      </c>
      <c r="G1" s="219" t="s">
        <v>3</v>
      </c>
    </row>
    <row r="2" spans="2:15" ht="30.75" customHeight="1">
      <c r="B2" s="199" t="s">
        <v>331</v>
      </c>
      <c r="C2" s="216" t="s">
        <v>439</v>
      </c>
      <c r="D2" s="252"/>
      <c r="E2" s="253"/>
      <c r="F2" s="254"/>
      <c r="G2" s="254"/>
    </row>
    <row r="3" spans="2:15" ht="30.75" customHeight="1">
      <c r="B3" s="199" t="s">
        <v>437</v>
      </c>
      <c r="C3" s="216" t="s">
        <v>516</v>
      </c>
      <c r="D3" s="214"/>
      <c r="E3" s="214"/>
      <c r="F3" s="254"/>
      <c r="G3" s="254"/>
    </row>
    <row r="4" spans="2:15" ht="30.75" customHeight="1">
      <c r="B4" s="199" t="s">
        <v>440</v>
      </c>
      <c r="C4" s="216" t="s">
        <v>441</v>
      </c>
      <c r="D4" s="214"/>
      <c r="E4" s="255" t="s">
        <v>5</v>
      </c>
      <c r="F4" s="254"/>
      <c r="G4" s="253"/>
    </row>
    <row r="5" spans="2:15" ht="30.75" customHeight="1">
      <c r="B5" s="199" t="s">
        <v>442</v>
      </c>
      <c r="C5" s="256" t="s">
        <v>443</v>
      </c>
      <c r="D5" s="252"/>
      <c r="E5" s="255" t="s">
        <v>5</v>
      </c>
      <c r="F5" s="254"/>
      <c r="G5" s="254"/>
    </row>
    <row r="6" spans="2:15" ht="30.75" customHeight="1">
      <c r="B6" s="199" t="s">
        <v>444</v>
      </c>
      <c r="C6" s="256" t="s">
        <v>445</v>
      </c>
      <c r="D6" s="252"/>
      <c r="E6" s="255" t="s">
        <v>5</v>
      </c>
      <c r="F6" s="254"/>
      <c r="G6" s="254"/>
    </row>
    <row r="7" spans="2:15" ht="30.75" customHeight="1">
      <c r="B7" s="199" t="s">
        <v>446</v>
      </c>
      <c r="C7" s="256" t="s">
        <v>447</v>
      </c>
      <c r="D7" s="252"/>
      <c r="E7" s="255" t="s">
        <v>5</v>
      </c>
      <c r="F7" s="254"/>
      <c r="G7" s="254"/>
    </row>
    <row r="8" spans="2:15" ht="30.75" customHeight="1">
      <c r="B8" s="199" t="s">
        <v>448</v>
      </c>
      <c r="C8" s="216" t="s">
        <v>449</v>
      </c>
      <c r="D8" s="214"/>
      <c r="E8" s="255" t="s">
        <v>5</v>
      </c>
      <c r="F8" s="254"/>
      <c r="G8" s="253"/>
      <c r="O8" s="257"/>
    </row>
    <row r="9" spans="2:15" ht="30.75" customHeight="1">
      <c r="B9" s="199" t="s">
        <v>450</v>
      </c>
      <c r="C9" s="216" t="s">
        <v>451</v>
      </c>
      <c r="D9" s="214"/>
      <c r="E9" s="255" t="s">
        <v>5</v>
      </c>
      <c r="F9" s="254"/>
      <c r="G9" s="253"/>
      <c r="O9" s="257"/>
    </row>
    <row r="10" spans="2:15" ht="30.75" customHeight="1">
      <c r="B10" s="199"/>
      <c r="C10" s="256"/>
      <c r="D10" s="252"/>
      <c r="E10" s="255"/>
      <c r="F10" s="254"/>
      <c r="G10" s="254"/>
    </row>
    <row r="11" spans="2:15" ht="30.75" customHeight="1">
      <c r="B11" s="199"/>
      <c r="C11" s="216"/>
      <c r="D11" s="214"/>
      <c r="E11" s="255"/>
      <c r="F11" s="254"/>
      <c r="G11" s="253"/>
      <c r="O11" s="257"/>
    </row>
    <row r="12" spans="2:15" ht="30.75" customHeight="1">
      <c r="B12" s="199"/>
      <c r="C12" s="216"/>
      <c r="D12" s="214"/>
      <c r="E12" s="255"/>
      <c r="F12" s="254"/>
      <c r="G12" s="253"/>
      <c r="O12" s="257"/>
    </row>
    <row r="13" spans="2:15" ht="30.75" customHeight="1">
      <c r="B13" s="199"/>
      <c r="C13" s="216"/>
      <c r="D13" s="214"/>
      <c r="E13" s="255"/>
      <c r="F13" s="254"/>
      <c r="G13" s="253"/>
      <c r="O13" s="257"/>
    </row>
    <row r="14" spans="2:15" ht="30.75" customHeight="1">
      <c r="B14" s="199"/>
      <c r="C14" s="216"/>
      <c r="D14" s="214"/>
      <c r="E14" s="255"/>
      <c r="F14" s="254"/>
      <c r="G14" s="253"/>
      <c r="O14" s="257"/>
    </row>
    <row r="15" spans="2:15" ht="30.75" customHeight="1">
      <c r="B15" s="199"/>
      <c r="C15" s="216"/>
      <c r="D15" s="214"/>
      <c r="E15" s="255"/>
      <c r="F15" s="254"/>
      <c r="G15" s="253"/>
      <c r="O15" s="257"/>
    </row>
    <row r="16" spans="2:15" ht="30.75" customHeight="1">
      <c r="B16" s="199"/>
      <c r="C16" s="216"/>
      <c r="D16" s="214"/>
      <c r="E16" s="255"/>
      <c r="F16" s="254"/>
      <c r="G16" s="253"/>
      <c r="O16" s="257"/>
    </row>
    <row r="17" spans="2:16" ht="30.75" customHeight="1">
      <c r="B17" s="199"/>
      <c r="C17" s="216"/>
      <c r="D17" s="214"/>
      <c r="E17" s="255"/>
      <c r="F17" s="254"/>
      <c r="G17" s="253"/>
      <c r="O17" s="257"/>
    </row>
    <row r="18" spans="2:16" ht="30.75" customHeight="1">
      <c r="B18" s="199"/>
      <c r="C18" s="216" t="s">
        <v>7</v>
      </c>
      <c r="D18" s="214"/>
      <c r="E18" s="255"/>
      <c r="F18" s="254"/>
      <c r="G18" s="254"/>
      <c r="O18" s="257"/>
    </row>
    <row r="19" spans="2:16" ht="30.75" customHeight="1">
      <c r="B19" s="199"/>
      <c r="C19" s="216"/>
      <c r="D19" s="214"/>
      <c r="E19" s="255"/>
      <c r="F19" s="254"/>
      <c r="G19" s="254"/>
    </row>
    <row r="20" spans="2:16" ht="30.75" customHeight="1">
      <c r="B20" s="199" t="s">
        <v>331</v>
      </c>
      <c r="C20" s="256"/>
      <c r="D20" s="252"/>
      <c r="E20" s="255"/>
      <c r="F20" s="254"/>
      <c r="G20" s="254"/>
    </row>
    <row r="21" spans="2:16" ht="30.75" customHeight="1">
      <c r="B21" s="199"/>
      <c r="C21" s="256"/>
      <c r="D21" s="252"/>
      <c r="E21" s="255"/>
      <c r="F21" s="254"/>
      <c r="G21" s="254"/>
      <c r="O21" s="257"/>
    </row>
    <row r="22" spans="2:16" ht="30.75" customHeight="1">
      <c r="B22" s="199"/>
      <c r="C22" s="256"/>
      <c r="D22" s="252"/>
      <c r="E22" s="255"/>
      <c r="F22" s="254"/>
      <c r="G22" s="254"/>
    </row>
    <row r="23" spans="2:16" ht="30.75" customHeight="1">
      <c r="B23" s="199"/>
      <c r="C23" s="256"/>
      <c r="D23" s="252"/>
      <c r="E23" s="255"/>
      <c r="F23" s="254"/>
      <c r="G23" s="254"/>
    </row>
    <row r="24" spans="2:16" ht="30.75" customHeight="1">
      <c r="B24" s="199"/>
      <c r="C24" s="256"/>
      <c r="D24" s="252"/>
      <c r="E24" s="255"/>
      <c r="F24" s="254"/>
      <c r="G24" s="254"/>
      <c r="O24" s="257"/>
      <c r="P24" s="258"/>
    </row>
    <row r="25" spans="2:16" ht="30.75" customHeight="1">
      <c r="B25" s="199"/>
      <c r="C25" s="256"/>
      <c r="D25" s="252"/>
      <c r="E25" s="255"/>
      <c r="F25" s="254"/>
      <c r="G25" s="253"/>
      <c r="O25" s="257"/>
      <c r="P25" s="258"/>
    </row>
    <row r="26" spans="2:16" ht="30.75" customHeight="1">
      <c r="B26" s="199"/>
      <c r="C26" s="256"/>
      <c r="D26" s="252"/>
      <c r="E26" s="255"/>
      <c r="F26" s="254"/>
      <c r="G26" s="254"/>
    </row>
    <row r="27" spans="2:16" ht="30.75" customHeight="1">
      <c r="B27" s="199"/>
      <c r="C27" s="256"/>
      <c r="D27" s="252"/>
      <c r="E27" s="255"/>
      <c r="F27" s="254"/>
      <c r="O27" s="257"/>
      <c r="P27" s="258"/>
    </row>
    <row r="28" spans="2:16" ht="30.75" customHeight="1">
      <c r="B28" s="199"/>
      <c r="C28" s="259"/>
      <c r="D28" s="252"/>
      <c r="E28" s="253"/>
      <c r="F28" s="254"/>
      <c r="G28" s="254"/>
      <c r="O28" s="257"/>
    </row>
    <row r="29" spans="2:16" ht="30.75" customHeight="1">
      <c r="B29" s="199"/>
      <c r="C29" s="260"/>
      <c r="D29" s="252"/>
      <c r="E29" s="253"/>
      <c r="F29" s="254"/>
      <c r="G29" s="254"/>
      <c r="O29" s="257"/>
    </row>
    <row r="30" spans="2:16" ht="30.75" customHeight="1">
      <c r="B30" s="199"/>
      <c r="C30" s="260"/>
      <c r="D30" s="252"/>
      <c r="E30" s="253"/>
      <c r="F30" s="254"/>
      <c r="G30" s="254"/>
      <c r="O30" s="257"/>
    </row>
    <row r="31" spans="2:16" ht="30.75" customHeight="1">
      <c r="B31" s="199"/>
      <c r="C31" s="260"/>
      <c r="D31" s="252"/>
      <c r="E31" s="255"/>
      <c r="F31" s="254"/>
      <c r="G31" s="254"/>
      <c r="O31" s="257"/>
    </row>
    <row r="32" spans="2:16" ht="30.75" customHeight="1">
      <c r="B32" s="199"/>
      <c r="C32" s="259"/>
      <c r="D32" s="252"/>
      <c r="E32" s="255"/>
      <c r="F32" s="254"/>
      <c r="G32" s="254"/>
      <c r="O32" s="257"/>
    </row>
    <row r="33" spans="2:15" ht="30.75" customHeight="1">
      <c r="B33" s="199"/>
      <c r="C33" s="260"/>
      <c r="D33" s="252"/>
      <c r="E33" s="255"/>
      <c r="F33" s="254"/>
      <c r="G33" s="254"/>
      <c r="O33" s="257"/>
    </row>
    <row r="34" spans="2:15" ht="30.75" customHeight="1">
      <c r="B34" s="199"/>
      <c r="C34" s="260"/>
      <c r="D34" s="252"/>
      <c r="E34" s="253"/>
      <c r="F34" s="254"/>
      <c r="G34" s="254"/>
      <c r="O34" s="257"/>
    </row>
    <row r="35" spans="2:15" ht="30.75" customHeight="1">
      <c r="B35" s="199"/>
      <c r="C35" s="260"/>
      <c r="D35" s="252"/>
      <c r="E35" s="255"/>
      <c r="F35" s="254"/>
      <c r="G35" s="261"/>
      <c r="O35" s="257"/>
    </row>
    <row r="36" spans="2:15" ht="30.75" customHeight="1">
      <c r="B36" s="199"/>
      <c r="C36" s="259"/>
      <c r="D36" s="252"/>
      <c r="E36" s="253"/>
      <c r="F36" s="254"/>
      <c r="G36" s="254"/>
      <c r="O36" s="257"/>
    </row>
    <row r="37" spans="2:15" ht="30.75" customHeight="1">
      <c r="B37" s="199"/>
      <c r="C37" s="260"/>
      <c r="D37" s="252"/>
      <c r="E37" s="253"/>
      <c r="F37" s="254"/>
      <c r="G37" s="254"/>
      <c r="O37" s="257"/>
    </row>
    <row r="38" spans="2:15" ht="30.75" customHeight="1">
      <c r="B38" s="262"/>
      <c r="C38" s="263"/>
      <c r="D38" s="263"/>
      <c r="E38" s="264"/>
      <c r="F38" s="263"/>
      <c r="G38" s="265"/>
    </row>
    <row r="39" spans="2:15" ht="30.75" customHeight="1">
      <c r="E39" s="257"/>
      <c r="G39" s="266"/>
    </row>
    <row r="40" spans="2:15" ht="30.75" customHeight="1">
      <c r="D40" s="267"/>
      <c r="E40" s="257"/>
      <c r="F40" s="267"/>
      <c r="G40" s="266"/>
    </row>
  </sheetData>
  <phoneticPr fontId="21"/>
  <printOptions horizontalCentered="1"/>
  <pageMargins left="0.59055118110236227" right="0.59055118110236227" top="0.78740157480314965" bottom="0.59055118110236227" header="0.59055118110236227" footer="0.39370078740157483"/>
  <pageSetup paperSize="9" scale="94" firstPageNumber="33" orientation="landscape" useFirstPageNumber="1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syncVertical="1" syncRef="A1" transitionEvaluation="1">
    <tabColor theme="9" tint="0.79998168889431442"/>
  </sheetPr>
  <dimension ref="B1:J134"/>
  <sheetViews>
    <sheetView showZeros="0" view="pageBreakPreview" zoomScale="70" zoomScaleNormal="100" zoomScaleSheetLayoutView="70" workbookViewId="0">
      <selection activeCell="G9" sqref="G9"/>
    </sheetView>
  </sheetViews>
  <sheetFormatPr defaultColWidth="11.3984375" defaultRowHeight="25.5" customHeight="1"/>
  <cols>
    <col min="1" max="1" width="0.8984375" style="176" customWidth="1"/>
    <col min="2" max="2" width="4.796875" style="178" customWidth="1"/>
    <col min="3" max="3" width="23.296875" style="176" customWidth="1"/>
    <col min="4" max="4" width="25.19921875" style="176" customWidth="1"/>
    <col min="5" max="5" width="9.3984375" style="176" customWidth="1"/>
    <col min="6" max="6" width="6" style="176" customWidth="1"/>
    <col min="7" max="7" width="10.296875" style="176" customWidth="1"/>
    <col min="8" max="8" width="16.69921875" style="176" customWidth="1"/>
    <col min="9" max="9" width="16.69921875" style="177" customWidth="1"/>
    <col min="10" max="16384" width="11.3984375" style="176"/>
  </cols>
  <sheetData>
    <row r="1" spans="2:10" s="179" customFormat="1" ht="30" customHeight="1">
      <c r="B1" s="219" t="s">
        <v>0</v>
      </c>
      <c r="C1" s="219"/>
      <c r="D1" s="219" t="s">
        <v>1</v>
      </c>
      <c r="E1" s="219" t="s">
        <v>434</v>
      </c>
      <c r="F1" s="219" t="s">
        <v>208</v>
      </c>
      <c r="G1" s="219" t="s">
        <v>433</v>
      </c>
      <c r="H1" s="219" t="s">
        <v>206</v>
      </c>
      <c r="I1" s="218" t="s">
        <v>3</v>
      </c>
    </row>
    <row r="2" spans="2:10" ht="30" customHeight="1">
      <c r="B2" s="184"/>
      <c r="C2" s="268" t="s">
        <v>452</v>
      </c>
      <c r="D2" s="180"/>
      <c r="E2" s="191"/>
      <c r="F2" s="191"/>
      <c r="G2" s="269"/>
      <c r="H2" s="269"/>
      <c r="I2" s="180"/>
      <c r="J2" s="179"/>
    </row>
    <row r="3" spans="2:10" ht="30.75" customHeight="1">
      <c r="B3" s="217" t="s">
        <v>437</v>
      </c>
      <c r="C3" s="216" t="s">
        <v>516</v>
      </c>
      <c r="D3" s="214"/>
      <c r="E3" s="214"/>
      <c r="F3" s="214"/>
      <c r="G3" s="215"/>
      <c r="H3" s="215"/>
      <c r="I3" s="214"/>
    </row>
    <row r="4" spans="2:10" ht="30" customHeight="1">
      <c r="B4" s="188">
        <v>1</v>
      </c>
      <c r="C4" s="187" t="s">
        <v>453</v>
      </c>
      <c r="D4" s="181"/>
      <c r="E4" s="182"/>
      <c r="F4" s="182"/>
      <c r="G4" s="196"/>
      <c r="H4" s="196"/>
      <c r="I4" s="180"/>
      <c r="J4" s="179"/>
    </row>
    <row r="5" spans="2:10" ht="30" customHeight="1">
      <c r="B5" s="188" t="s">
        <v>454</v>
      </c>
      <c r="C5" s="187" t="s">
        <v>455</v>
      </c>
      <c r="D5" s="181"/>
      <c r="E5" s="182"/>
      <c r="F5" s="182"/>
      <c r="G5" s="196"/>
      <c r="H5" s="196"/>
      <c r="I5" s="180"/>
      <c r="J5" s="179"/>
    </row>
    <row r="6" spans="2:10" ht="30" customHeight="1">
      <c r="B6" s="184"/>
      <c r="C6" s="187" t="s">
        <v>430</v>
      </c>
      <c r="D6" s="195" t="s">
        <v>429</v>
      </c>
      <c r="E6" s="182">
        <v>1</v>
      </c>
      <c r="F6" s="182" t="s">
        <v>456</v>
      </c>
      <c r="G6" s="196"/>
      <c r="H6" s="196"/>
      <c r="I6" s="270"/>
      <c r="J6" s="179"/>
    </row>
    <row r="7" spans="2:10" ht="30" customHeight="1">
      <c r="B7" s="184"/>
      <c r="C7" s="187" t="s">
        <v>428</v>
      </c>
      <c r="D7" s="195" t="s">
        <v>427</v>
      </c>
      <c r="E7" s="182">
        <v>2</v>
      </c>
      <c r="F7" s="182" t="s">
        <v>456</v>
      </c>
      <c r="G7" s="196"/>
      <c r="H7" s="196"/>
      <c r="I7" s="270"/>
      <c r="J7" s="179"/>
    </row>
    <row r="8" spans="2:10" ht="30" customHeight="1">
      <c r="B8" s="184"/>
      <c r="C8" s="187" t="s">
        <v>457</v>
      </c>
      <c r="D8" s="181"/>
      <c r="E8" s="182" t="s">
        <v>458</v>
      </c>
      <c r="F8" s="182"/>
      <c r="G8" s="196"/>
      <c r="H8" s="196"/>
      <c r="I8" s="271">
        <v>1</v>
      </c>
      <c r="J8" s="179"/>
    </row>
    <row r="9" spans="2:10" ht="30" customHeight="1">
      <c r="B9" s="184"/>
      <c r="C9" s="189"/>
      <c r="D9" s="181"/>
      <c r="E9" s="182"/>
      <c r="F9" s="182"/>
      <c r="G9" s="196"/>
      <c r="H9" s="196"/>
      <c r="I9" s="180"/>
      <c r="J9" s="179"/>
    </row>
    <row r="10" spans="2:10" ht="30" customHeight="1">
      <c r="B10" s="188"/>
      <c r="C10" s="187" t="s">
        <v>459</v>
      </c>
      <c r="D10" s="181"/>
      <c r="E10" s="182"/>
      <c r="F10" s="182"/>
      <c r="G10" s="196"/>
      <c r="H10" s="196"/>
      <c r="I10" s="180"/>
      <c r="J10" s="179"/>
    </row>
    <row r="11" spans="2:10" ht="30" customHeight="1">
      <c r="B11" s="184"/>
      <c r="C11" s="187" t="s">
        <v>460</v>
      </c>
      <c r="D11" s="181"/>
      <c r="E11" s="182" t="s">
        <v>458</v>
      </c>
      <c r="F11" s="182"/>
      <c r="G11" s="196"/>
      <c r="H11" s="196"/>
      <c r="I11" s="271">
        <v>2</v>
      </c>
      <c r="J11" s="179"/>
    </row>
    <row r="12" spans="2:10" ht="30" customHeight="1">
      <c r="B12" s="184"/>
      <c r="C12" s="187" t="s">
        <v>420</v>
      </c>
      <c r="D12" s="181"/>
      <c r="E12" s="182" t="s">
        <v>458</v>
      </c>
      <c r="F12" s="182"/>
      <c r="G12" s="196"/>
      <c r="H12" s="196"/>
      <c r="I12" s="271">
        <v>3</v>
      </c>
      <c r="J12" s="179"/>
    </row>
    <row r="13" spans="2:10" ht="30" customHeight="1">
      <c r="B13" s="184"/>
      <c r="C13" s="187"/>
      <c r="D13" s="181"/>
      <c r="E13" s="182"/>
      <c r="F13" s="182"/>
      <c r="G13" s="196"/>
      <c r="H13" s="196"/>
      <c r="I13" s="180"/>
      <c r="J13" s="179"/>
    </row>
    <row r="14" spans="2:10" ht="30" customHeight="1">
      <c r="B14" s="184"/>
      <c r="C14" s="187"/>
      <c r="D14" s="181"/>
      <c r="E14" s="182"/>
      <c r="F14" s="182"/>
      <c r="G14" s="196"/>
      <c r="H14" s="196"/>
      <c r="I14" s="271"/>
      <c r="J14" s="179"/>
    </row>
    <row r="15" spans="2:10" ht="30" customHeight="1">
      <c r="B15" s="184"/>
      <c r="C15" s="187"/>
      <c r="D15" s="181"/>
      <c r="E15" s="182"/>
      <c r="F15" s="182"/>
      <c r="G15" s="196"/>
      <c r="H15" s="196"/>
      <c r="I15" s="271"/>
      <c r="J15" s="179"/>
    </row>
    <row r="16" spans="2:10" ht="30" customHeight="1">
      <c r="B16" s="184"/>
      <c r="C16" s="187"/>
      <c r="D16" s="181"/>
      <c r="E16" s="182"/>
      <c r="F16" s="182"/>
      <c r="G16" s="196"/>
      <c r="H16" s="196"/>
      <c r="I16" s="271"/>
      <c r="J16" s="179"/>
    </row>
    <row r="17" spans="2:10" ht="30" customHeight="1">
      <c r="B17" s="184"/>
      <c r="C17" s="189" t="s">
        <v>327</v>
      </c>
      <c r="D17" s="181"/>
      <c r="E17" s="182"/>
      <c r="F17" s="182"/>
      <c r="G17" s="196"/>
      <c r="H17" s="196"/>
      <c r="I17" s="271"/>
      <c r="J17" s="179"/>
    </row>
    <row r="18" spans="2:10" ht="30" customHeight="1">
      <c r="B18" s="184"/>
      <c r="C18" s="187"/>
      <c r="D18" s="181"/>
      <c r="E18" s="182"/>
      <c r="F18" s="182"/>
      <c r="G18" s="196"/>
      <c r="H18" s="196"/>
      <c r="I18" s="180"/>
      <c r="J18" s="179"/>
    </row>
    <row r="19" spans="2:10" ht="30" customHeight="1">
      <c r="B19" s="184"/>
      <c r="C19" s="189"/>
      <c r="D19" s="181"/>
      <c r="E19" s="182"/>
      <c r="F19" s="182"/>
      <c r="G19" s="196"/>
      <c r="H19" s="196"/>
      <c r="I19" s="180"/>
      <c r="J19" s="179"/>
    </row>
    <row r="20" spans="2:10" ht="30" customHeight="1">
      <c r="B20" s="188">
        <v>2</v>
      </c>
      <c r="C20" s="187" t="s">
        <v>461</v>
      </c>
      <c r="D20" s="181" t="s">
        <v>331</v>
      </c>
      <c r="E20" s="182"/>
      <c r="F20" s="182"/>
      <c r="G20" s="196"/>
      <c r="H20" s="196"/>
      <c r="I20" s="180"/>
      <c r="J20" s="179"/>
    </row>
    <row r="21" spans="2:10" ht="30" customHeight="1">
      <c r="B21" s="184" t="s">
        <v>331</v>
      </c>
      <c r="C21" s="187" t="s">
        <v>462</v>
      </c>
      <c r="D21" s="195" t="s">
        <v>463</v>
      </c>
      <c r="E21" s="182">
        <v>12</v>
      </c>
      <c r="F21" s="182" t="s">
        <v>379</v>
      </c>
      <c r="G21" s="196"/>
      <c r="H21" s="196"/>
      <c r="I21" s="211"/>
      <c r="J21" s="179"/>
    </row>
    <row r="22" spans="2:10" ht="30" customHeight="1">
      <c r="B22" s="184" t="s">
        <v>331</v>
      </c>
      <c r="C22" s="187" t="s">
        <v>464</v>
      </c>
      <c r="D22" s="195" t="s">
        <v>465</v>
      </c>
      <c r="E22" s="182">
        <v>1</v>
      </c>
      <c r="F22" s="182" t="s">
        <v>379</v>
      </c>
      <c r="G22" s="196"/>
      <c r="H22" s="196"/>
      <c r="I22" s="211"/>
      <c r="J22" s="179"/>
    </row>
    <row r="23" spans="2:10" ht="30" customHeight="1">
      <c r="B23" s="184"/>
      <c r="C23" s="187" t="s">
        <v>466</v>
      </c>
      <c r="D23" s="195" t="s">
        <v>467</v>
      </c>
      <c r="E23" s="182">
        <v>6</v>
      </c>
      <c r="F23" s="182" t="s">
        <v>379</v>
      </c>
      <c r="G23" s="196"/>
      <c r="H23" s="196"/>
      <c r="I23" s="211"/>
      <c r="J23" s="179"/>
    </row>
    <row r="24" spans="2:10" ht="30" customHeight="1">
      <c r="B24" s="184"/>
      <c r="C24" s="187" t="s">
        <v>468</v>
      </c>
      <c r="D24" s="195" t="s">
        <v>469</v>
      </c>
      <c r="E24" s="182">
        <v>3</v>
      </c>
      <c r="F24" s="182" t="s">
        <v>379</v>
      </c>
      <c r="G24" s="196"/>
      <c r="H24" s="196"/>
      <c r="I24" s="211"/>
      <c r="J24" s="179"/>
    </row>
    <row r="25" spans="2:10" ht="30" customHeight="1">
      <c r="B25" s="184" t="s">
        <v>331</v>
      </c>
      <c r="C25" s="187" t="s">
        <v>470</v>
      </c>
      <c r="D25" s="195" t="s">
        <v>469</v>
      </c>
      <c r="E25" s="182">
        <v>3</v>
      </c>
      <c r="F25" s="182" t="s">
        <v>379</v>
      </c>
      <c r="G25" s="196"/>
      <c r="H25" s="196"/>
      <c r="I25" s="211"/>
      <c r="J25" s="179"/>
    </row>
    <row r="26" spans="2:10" ht="30" customHeight="1">
      <c r="B26" s="184" t="s">
        <v>331</v>
      </c>
      <c r="C26" s="187" t="s">
        <v>471</v>
      </c>
      <c r="D26" s="195" t="s">
        <v>472</v>
      </c>
      <c r="E26" s="182">
        <v>1</v>
      </c>
      <c r="F26" s="182" t="s">
        <v>379</v>
      </c>
      <c r="G26" s="196"/>
      <c r="H26" s="196"/>
      <c r="I26" s="211"/>
      <c r="J26" s="179"/>
    </row>
    <row r="27" spans="2:10" ht="30" customHeight="1">
      <c r="B27" s="184" t="s">
        <v>331</v>
      </c>
      <c r="C27" s="187" t="s">
        <v>473</v>
      </c>
      <c r="D27" s="195" t="s">
        <v>474</v>
      </c>
      <c r="E27" s="182">
        <v>3</v>
      </c>
      <c r="F27" s="182" t="s">
        <v>379</v>
      </c>
      <c r="G27" s="196"/>
      <c r="H27" s="196"/>
      <c r="I27" s="211"/>
      <c r="J27" s="179"/>
    </row>
    <row r="28" spans="2:10" ht="30" customHeight="1">
      <c r="B28" s="184" t="s">
        <v>331</v>
      </c>
      <c r="C28" s="187" t="s">
        <v>475</v>
      </c>
      <c r="D28" s="195">
        <v>0</v>
      </c>
      <c r="E28" s="182">
        <v>4</v>
      </c>
      <c r="F28" s="182" t="s">
        <v>347</v>
      </c>
      <c r="G28" s="196"/>
      <c r="H28" s="196"/>
      <c r="I28" s="211"/>
      <c r="J28" s="179"/>
    </row>
    <row r="29" spans="2:10" ht="30" customHeight="1">
      <c r="B29" s="184"/>
      <c r="C29" s="187"/>
      <c r="D29" s="195"/>
      <c r="E29" s="182"/>
      <c r="F29" s="182"/>
      <c r="G29" s="196"/>
      <c r="H29" s="196"/>
      <c r="I29" s="211"/>
      <c r="J29" s="179"/>
    </row>
    <row r="30" spans="2:10" ht="30" customHeight="1">
      <c r="B30" s="184"/>
      <c r="C30" s="187"/>
      <c r="D30" s="195"/>
      <c r="E30" s="182"/>
      <c r="F30" s="182"/>
      <c r="G30" s="196"/>
      <c r="H30" s="196"/>
      <c r="I30" s="211"/>
      <c r="J30" s="179"/>
    </row>
    <row r="31" spans="2:10" ht="30" customHeight="1">
      <c r="B31" s="184"/>
      <c r="C31" s="187"/>
      <c r="D31" s="195"/>
      <c r="E31" s="182"/>
      <c r="F31" s="182"/>
      <c r="G31" s="196"/>
      <c r="H31" s="196"/>
      <c r="I31" s="211"/>
      <c r="J31" s="179"/>
    </row>
    <row r="32" spans="2:10" ht="30" customHeight="1">
      <c r="B32" s="184"/>
      <c r="C32" s="187"/>
      <c r="D32" s="195"/>
      <c r="E32" s="182"/>
      <c r="F32" s="182"/>
      <c r="G32" s="196"/>
      <c r="H32" s="196"/>
      <c r="I32" s="211"/>
      <c r="J32" s="179"/>
    </row>
    <row r="33" spans="2:10" ht="30" customHeight="1">
      <c r="B33" s="184"/>
      <c r="C33" s="187"/>
      <c r="D33" s="195"/>
      <c r="E33" s="182"/>
      <c r="F33" s="182"/>
      <c r="G33" s="196"/>
      <c r="H33" s="196"/>
      <c r="I33" s="211"/>
      <c r="J33" s="179"/>
    </row>
    <row r="34" spans="2:10" ht="30" customHeight="1">
      <c r="B34" s="184"/>
      <c r="C34" s="189" t="s">
        <v>327</v>
      </c>
      <c r="D34" s="181"/>
      <c r="E34" s="182"/>
      <c r="F34" s="182"/>
      <c r="G34" s="196"/>
      <c r="H34" s="196"/>
      <c r="I34" s="211"/>
      <c r="J34" s="179"/>
    </row>
    <row r="35" spans="2:10" ht="30" customHeight="1">
      <c r="B35" s="184"/>
      <c r="C35" s="187"/>
      <c r="D35" s="195"/>
      <c r="E35" s="182"/>
      <c r="F35" s="182"/>
      <c r="G35" s="196"/>
      <c r="H35" s="196"/>
      <c r="I35" s="211"/>
      <c r="J35" s="179"/>
    </row>
    <row r="36" spans="2:10" ht="30" customHeight="1">
      <c r="B36" s="184" t="s">
        <v>331</v>
      </c>
      <c r="C36" s="189"/>
      <c r="D36" s="181" t="s">
        <v>331</v>
      </c>
      <c r="E36" s="182"/>
      <c r="F36" s="182"/>
      <c r="G36" s="196"/>
      <c r="H36" s="196"/>
      <c r="I36" s="180"/>
      <c r="J36" s="179"/>
    </row>
    <row r="37" spans="2:10" ht="30" customHeight="1">
      <c r="B37" s="188">
        <v>3</v>
      </c>
      <c r="C37" s="187" t="s">
        <v>476</v>
      </c>
      <c r="D37" s="181"/>
      <c r="E37" s="182"/>
      <c r="F37" s="182"/>
      <c r="G37" s="196"/>
      <c r="H37" s="196"/>
      <c r="I37" s="180"/>
      <c r="J37" s="179"/>
    </row>
    <row r="38" spans="2:10" ht="30" customHeight="1">
      <c r="B38" s="184"/>
      <c r="C38" s="187" t="s">
        <v>477</v>
      </c>
      <c r="D38" s="195" t="s">
        <v>478</v>
      </c>
      <c r="E38" s="182">
        <v>37</v>
      </c>
      <c r="F38" s="182" t="s">
        <v>479</v>
      </c>
      <c r="G38" s="196"/>
      <c r="H38" s="196"/>
      <c r="I38" s="211"/>
      <c r="J38" s="179"/>
    </row>
    <row r="39" spans="2:10" ht="30" customHeight="1">
      <c r="B39" s="184"/>
      <c r="C39" s="187" t="s">
        <v>477</v>
      </c>
      <c r="D39" s="195" t="s">
        <v>480</v>
      </c>
      <c r="E39" s="182">
        <v>64</v>
      </c>
      <c r="F39" s="182" t="s">
        <v>479</v>
      </c>
      <c r="G39" s="196"/>
      <c r="H39" s="196"/>
      <c r="I39" s="211"/>
      <c r="J39" s="179"/>
    </row>
    <row r="40" spans="2:10" ht="30" customHeight="1">
      <c r="B40" s="188"/>
      <c r="C40" s="187" t="s">
        <v>477</v>
      </c>
      <c r="D40" s="195" t="s">
        <v>481</v>
      </c>
      <c r="E40" s="182">
        <v>2</v>
      </c>
      <c r="F40" s="182" t="s">
        <v>479</v>
      </c>
      <c r="G40" s="196"/>
      <c r="H40" s="196"/>
      <c r="I40" s="211"/>
      <c r="J40" s="179"/>
    </row>
    <row r="41" spans="2:10" ht="30" customHeight="1">
      <c r="B41" s="184"/>
      <c r="C41" s="187" t="s">
        <v>477</v>
      </c>
      <c r="D41" s="195" t="s">
        <v>482</v>
      </c>
      <c r="E41" s="182">
        <v>15</v>
      </c>
      <c r="F41" s="182" t="s">
        <v>479</v>
      </c>
      <c r="G41" s="196"/>
      <c r="H41" s="196"/>
      <c r="I41" s="211"/>
      <c r="J41" s="179"/>
    </row>
    <row r="42" spans="2:10" ht="30" customHeight="1">
      <c r="B42" s="188"/>
      <c r="C42" s="187" t="s">
        <v>477</v>
      </c>
      <c r="D42" s="195" t="s">
        <v>483</v>
      </c>
      <c r="E42" s="182">
        <v>8</v>
      </c>
      <c r="F42" s="182" t="s">
        <v>479</v>
      </c>
      <c r="G42" s="196"/>
      <c r="H42" s="196"/>
      <c r="I42" s="211"/>
      <c r="J42" s="179"/>
    </row>
    <row r="43" spans="2:10" ht="30" customHeight="1">
      <c r="B43" s="184"/>
      <c r="C43" s="187" t="s">
        <v>484</v>
      </c>
      <c r="D43" s="195" t="s">
        <v>485</v>
      </c>
      <c r="E43" s="182">
        <v>1</v>
      </c>
      <c r="F43" s="182" t="s">
        <v>351</v>
      </c>
      <c r="G43" s="196"/>
      <c r="H43" s="196"/>
      <c r="I43" s="211"/>
      <c r="J43" s="179"/>
    </row>
    <row r="44" spans="2:10" ht="30" customHeight="1">
      <c r="B44" s="184"/>
      <c r="C44" s="187" t="s">
        <v>484</v>
      </c>
      <c r="D44" s="195" t="s">
        <v>486</v>
      </c>
      <c r="E44" s="182">
        <v>3</v>
      </c>
      <c r="F44" s="182" t="s">
        <v>351</v>
      </c>
      <c r="G44" s="196"/>
      <c r="H44" s="196"/>
      <c r="I44" s="211"/>
      <c r="J44" s="179"/>
    </row>
    <row r="45" spans="2:10" ht="30" customHeight="1">
      <c r="B45" s="184"/>
      <c r="C45" s="187" t="s">
        <v>487</v>
      </c>
      <c r="D45" s="195" t="s">
        <v>485</v>
      </c>
      <c r="E45" s="182">
        <v>1</v>
      </c>
      <c r="F45" s="182" t="s">
        <v>351</v>
      </c>
      <c r="G45" s="196"/>
      <c r="H45" s="196"/>
      <c r="I45" s="211"/>
      <c r="J45" s="179"/>
    </row>
    <row r="46" spans="2:10" ht="30" customHeight="1">
      <c r="B46" s="184"/>
      <c r="C46" s="187" t="s">
        <v>488</v>
      </c>
      <c r="D46" s="181"/>
      <c r="E46" s="182" t="s">
        <v>458</v>
      </c>
      <c r="F46" s="182"/>
      <c r="G46" s="196"/>
      <c r="H46" s="196"/>
      <c r="I46" s="271">
        <v>4</v>
      </c>
      <c r="J46" s="179"/>
    </row>
    <row r="47" spans="2:10" ht="30" customHeight="1">
      <c r="B47" s="184"/>
      <c r="C47" s="187" t="s">
        <v>489</v>
      </c>
      <c r="D47" s="181"/>
      <c r="E47" s="182" t="s">
        <v>458</v>
      </c>
      <c r="F47" s="182"/>
      <c r="G47" s="196"/>
      <c r="H47" s="196"/>
      <c r="I47" s="271">
        <v>5</v>
      </c>
      <c r="J47" s="179"/>
    </row>
    <row r="48" spans="2:10" ht="30" customHeight="1">
      <c r="B48" s="184"/>
      <c r="C48" s="187" t="s">
        <v>490</v>
      </c>
      <c r="D48" s="181"/>
      <c r="E48" s="182" t="s">
        <v>458</v>
      </c>
      <c r="F48" s="182"/>
      <c r="G48" s="196"/>
      <c r="H48" s="196"/>
      <c r="I48" s="271">
        <v>6</v>
      </c>
      <c r="J48" s="179"/>
    </row>
    <row r="49" spans="2:10" ht="30" customHeight="1">
      <c r="B49" s="184"/>
      <c r="C49" s="187"/>
      <c r="D49" s="181"/>
      <c r="E49" s="182"/>
      <c r="F49" s="182"/>
      <c r="G49" s="196"/>
      <c r="H49" s="196"/>
      <c r="I49" s="271"/>
      <c r="J49" s="179"/>
    </row>
    <row r="50" spans="2:10" ht="30" customHeight="1">
      <c r="B50" s="184"/>
      <c r="C50" s="187"/>
      <c r="D50" s="181"/>
      <c r="E50" s="182"/>
      <c r="F50" s="182"/>
      <c r="G50" s="196"/>
      <c r="H50" s="196"/>
      <c r="I50" s="271"/>
      <c r="J50" s="179"/>
    </row>
    <row r="51" spans="2:10" ht="30" customHeight="1">
      <c r="B51" s="184"/>
      <c r="C51" s="189" t="s">
        <v>327</v>
      </c>
      <c r="D51" s="181"/>
      <c r="E51" s="182"/>
      <c r="F51" s="182"/>
      <c r="G51" s="196"/>
      <c r="H51" s="196"/>
      <c r="I51" s="271"/>
      <c r="J51" s="179"/>
    </row>
    <row r="52" spans="2:10" ht="30" customHeight="1">
      <c r="B52" s="184"/>
      <c r="C52" s="187"/>
      <c r="D52" s="181"/>
      <c r="E52" s="182"/>
      <c r="F52" s="182"/>
      <c r="G52" s="196"/>
      <c r="H52" s="196"/>
      <c r="I52" s="271"/>
      <c r="J52" s="179"/>
    </row>
    <row r="53" spans="2:10" ht="30" customHeight="1">
      <c r="B53" s="184"/>
      <c r="C53" s="187"/>
      <c r="D53" s="181"/>
      <c r="E53" s="182"/>
      <c r="F53" s="182"/>
      <c r="G53" s="196"/>
      <c r="H53" s="196"/>
      <c r="I53" s="271"/>
      <c r="J53" s="179"/>
    </row>
    <row r="54" spans="2:10" ht="30" customHeight="1">
      <c r="B54" s="188">
        <v>4</v>
      </c>
      <c r="C54" s="187" t="s">
        <v>491</v>
      </c>
      <c r="D54" s="181" t="s">
        <v>331</v>
      </c>
      <c r="E54" s="182"/>
      <c r="F54" s="182"/>
      <c r="G54" s="196"/>
      <c r="H54" s="196"/>
      <c r="I54" s="180"/>
      <c r="J54" s="179"/>
    </row>
    <row r="55" spans="2:10" ht="30" customHeight="1">
      <c r="B55" s="188"/>
      <c r="C55" s="187" t="s">
        <v>492</v>
      </c>
      <c r="D55" s="195" t="s">
        <v>493</v>
      </c>
      <c r="E55" s="182">
        <v>3</v>
      </c>
      <c r="F55" s="182" t="s">
        <v>479</v>
      </c>
      <c r="G55" s="196"/>
      <c r="H55" s="196"/>
      <c r="I55" s="211"/>
      <c r="J55" s="179"/>
    </row>
    <row r="56" spans="2:10" ht="30" customHeight="1">
      <c r="B56" s="188"/>
      <c r="C56" s="187" t="s">
        <v>492</v>
      </c>
      <c r="D56" s="195" t="s">
        <v>494</v>
      </c>
      <c r="E56" s="182">
        <v>11</v>
      </c>
      <c r="F56" s="182" t="s">
        <v>479</v>
      </c>
      <c r="G56" s="196"/>
      <c r="H56" s="196"/>
      <c r="I56" s="211"/>
      <c r="J56" s="179"/>
    </row>
    <row r="57" spans="2:10" ht="30" customHeight="1">
      <c r="B57" s="188"/>
      <c r="C57" s="187" t="s">
        <v>492</v>
      </c>
      <c r="D57" s="195" t="s">
        <v>495</v>
      </c>
      <c r="E57" s="182">
        <v>13</v>
      </c>
      <c r="F57" s="182" t="s">
        <v>479</v>
      </c>
      <c r="G57" s="196"/>
      <c r="H57" s="196"/>
      <c r="I57" s="211"/>
      <c r="J57" s="179"/>
    </row>
    <row r="58" spans="2:10" ht="30" customHeight="1">
      <c r="B58" s="188"/>
      <c r="C58" s="187" t="s">
        <v>492</v>
      </c>
      <c r="D58" s="195" t="s">
        <v>496</v>
      </c>
      <c r="E58" s="182">
        <v>8</v>
      </c>
      <c r="F58" s="182" t="s">
        <v>479</v>
      </c>
      <c r="G58" s="196"/>
      <c r="H58" s="196"/>
      <c r="I58" s="211"/>
      <c r="J58" s="179"/>
    </row>
    <row r="59" spans="2:10" ht="30" customHeight="1">
      <c r="B59" s="188"/>
      <c r="C59" s="187" t="s">
        <v>492</v>
      </c>
      <c r="D59" s="195" t="s">
        <v>497</v>
      </c>
      <c r="E59" s="182">
        <v>9</v>
      </c>
      <c r="F59" s="182" t="s">
        <v>479</v>
      </c>
      <c r="G59" s="196"/>
      <c r="H59" s="196"/>
      <c r="I59" s="211"/>
      <c r="J59" s="179"/>
    </row>
    <row r="60" spans="2:10" ht="30" customHeight="1">
      <c r="B60" s="188"/>
      <c r="C60" s="187" t="s">
        <v>492</v>
      </c>
      <c r="D60" s="195" t="s">
        <v>498</v>
      </c>
      <c r="E60" s="182">
        <v>20</v>
      </c>
      <c r="F60" s="182" t="s">
        <v>479</v>
      </c>
      <c r="G60" s="196"/>
      <c r="H60" s="196"/>
      <c r="I60" s="211"/>
      <c r="J60" s="179"/>
    </row>
    <row r="61" spans="2:10" ht="30" customHeight="1">
      <c r="B61" s="188"/>
      <c r="C61" s="187" t="s">
        <v>492</v>
      </c>
      <c r="D61" s="195" t="s">
        <v>499</v>
      </c>
      <c r="E61" s="182">
        <v>18</v>
      </c>
      <c r="F61" s="182" t="s">
        <v>479</v>
      </c>
      <c r="G61" s="196"/>
      <c r="H61" s="196"/>
      <c r="I61" s="211"/>
      <c r="J61" s="179"/>
    </row>
    <row r="62" spans="2:10" ht="30" customHeight="1">
      <c r="B62" s="188"/>
      <c r="C62" s="187" t="s">
        <v>492</v>
      </c>
      <c r="D62" s="195" t="s">
        <v>500</v>
      </c>
      <c r="E62" s="182">
        <v>20</v>
      </c>
      <c r="F62" s="182" t="s">
        <v>479</v>
      </c>
      <c r="G62" s="196"/>
      <c r="H62" s="196"/>
      <c r="I62" s="211"/>
      <c r="J62" s="179"/>
    </row>
    <row r="63" spans="2:10" ht="30" customHeight="1">
      <c r="B63" s="188"/>
      <c r="C63" s="187" t="s">
        <v>492</v>
      </c>
      <c r="D63" s="195" t="s">
        <v>501</v>
      </c>
      <c r="E63" s="182">
        <v>13</v>
      </c>
      <c r="F63" s="182" t="s">
        <v>479</v>
      </c>
      <c r="G63" s="196"/>
      <c r="H63" s="196"/>
      <c r="I63" s="211"/>
      <c r="J63" s="179"/>
    </row>
    <row r="64" spans="2:10" ht="30" customHeight="1">
      <c r="B64" s="184"/>
      <c r="C64" s="187" t="s">
        <v>502</v>
      </c>
      <c r="D64" s="195" t="s">
        <v>493</v>
      </c>
      <c r="E64" s="182">
        <v>10</v>
      </c>
      <c r="F64" s="182" t="s">
        <v>479</v>
      </c>
      <c r="G64" s="196"/>
      <c r="H64" s="196"/>
      <c r="I64" s="211"/>
      <c r="J64" s="179"/>
    </row>
    <row r="65" spans="2:10" ht="30" customHeight="1">
      <c r="B65" s="188"/>
      <c r="C65" s="187" t="s">
        <v>502</v>
      </c>
      <c r="D65" s="195" t="s">
        <v>494</v>
      </c>
      <c r="E65" s="182">
        <v>5</v>
      </c>
      <c r="F65" s="182" t="s">
        <v>479</v>
      </c>
      <c r="G65" s="196"/>
      <c r="H65" s="196"/>
      <c r="I65" s="211"/>
      <c r="J65" s="179"/>
    </row>
    <row r="66" spans="2:10" ht="30" customHeight="1">
      <c r="B66" s="184" t="s">
        <v>331</v>
      </c>
      <c r="C66" s="187" t="s">
        <v>502</v>
      </c>
      <c r="D66" s="195" t="s">
        <v>497</v>
      </c>
      <c r="E66" s="182">
        <v>6</v>
      </c>
      <c r="F66" s="182" t="s">
        <v>479</v>
      </c>
      <c r="G66" s="196"/>
      <c r="H66" s="196"/>
      <c r="I66" s="211"/>
      <c r="J66" s="179"/>
    </row>
    <row r="67" spans="2:10" ht="30" customHeight="1">
      <c r="B67" s="184"/>
      <c r="C67" s="187" t="s">
        <v>502</v>
      </c>
      <c r="D67" s="195" t="s">
        <v>503</v>
      </c>
      <c r="E67" s="182">
        <v>11</v>
      </c>
      <c r="F67" s="182" t="s">
        <v>479</v>
      </c>
      <c r="G67" s="196"/>
      <c r="H67" s="196"/>
      <c r="I67" s="211"/>
      <c r="J67" s="179"/>
    </row>
    <row r="68" spans="2:10" ht="30" customHeight="1">
      <c r="B68" s="188"/>
      <c r="C68" s="187" t="s">
        <v>502</v>
      </c>
      <c r="D68" s="195" t="s">
        <v>498</v>
      </c>
      <c r="E68" s="182">
        <v>20</v>
      </c>
      <c r="F68" s="182" t="s">
        <v>479</v>
      </c>
      <c r="G68" s="196"/>
      <c r="H68" s="196"/>
      <c r="I68" s="211"/>
      <c r="J68" s="179"/>
    </row>
    <row r="69" spans="2:10" ht="30" customHeight="1">
      <c r="B69" s="184" t="s">
        <v>331</v>
      </c>
      <c r="C69" s="187" t="s">
        <v>502</v>
      </c>
      <c r="D69" s="195" t="s">
        <v>499</v>
      </c>
      <c r="E69" s="182">
        <v>1</v>
      </c>
      <c r="F69" s="182" t="s">
        <v>479</v>
      </c>
      <c r="G69" s="196"/>
      <c r="H69" s="196"/>
      <c r="I69" s="211"/>
      <c r="J69" s="179"/>
    </row>
    <row r="70" spans="2:10" ht="30" customHeight="1">
      <c r="B70" s="188"/>
      <c r="C70" s="187" t="s">
        <v>502</v>
      </c>
      <c r="D70" s="195" t="s">
        <v>501</v>
      </c>
      <c r="E70" s="182">
        <v>30</v>
      </c>
      <c r="F70" s="182" t="s">
        <v>479</v>
      </c>
      <c r="G70" s="196"/>
      <c r="H70" s="196"/>
      <c r="I70" s="211"/>
      <c r="J70" s="179"/>
    </row>
    <row r="71" spans="2:10" ht="30" customHeight="1">
      <c r="B71" s="184" t="s">
        <v>331</v>
      </c>
      <c r="C71" s="187" t="s">
        <v>504</v>
      </c>
      <c r="D71" s="195" t="s">
        <v>505</v>
      </c>
      <c r="E71" s="182">
        <v>2</v>
      </c>
      <c r="F71" s="182" t="s">
        <v>351</v>
      </c>
      <c r="G71" s="196"/>
      <c r="H71" s="196"/>
      <c r="I71" s="211"/>
      <c r="J71" s="179"/>
    </row>
    <row r="72" spans="2:10" ht="30" customHeight="1">
      <c r="B72" s="184" t="s">
        <v>331</v>
      </c>
      <c r="C72" s="187" t="s">
        <v>504</v>
      </c>
      <c r="D72" s="195" t="s">
        <v>506</v>
      </c>
      <c r="E72" s="182">
        <v>6</v>
      </c>
      <c r="F72" s="182" t="s">
        <v>351</v>
      </c>
      <c r="G72" s="196"/>
      <c r="H72" s="196"/>
      <c r="I72" s="211"/>
      <c r="J72" s="179"/>
    </row>
    <row r="73" spans="2:10" ht="30" customHeight="1">
      <c r="B73" s="184" t="s">
        <v>331</v>
      </c>
      <c r="C73" s="187" t="s">
        <v>504</v>
      </c>
      <c r="D73" s="195" t="s">
        <v>507</v>
      </c>
      <c r="E73" s="182">
        <v>4</v>
      </c>
      <c r="F73" s="182" t="s">
        <v>351</v>
      </c>
      <c r="G73" s="196"/>
      <c r="H73" s="196"/>
      <c r="I73" s="211"/>
      <c r="J73" s="179"/>
    </row>
    <row r="74" spans="2:10" ht="30" customHeight="1">
      <c r="B74" s="184" t="s">
        <v>331</v>
      </c>
      <c r="C74" s="187" t="s">
        <v>504</v>
      </c>
      <c r="D74" s="195" t="s">
        <v>508</v>
      </c>
      <c r="E74" s="182">
        <v>4</v>
      </c>
      <c r="F74" s="182" t="s">
        <v>351</v>
      </c>
      <c r="G74" s="196"/>
      <c r="H74" s="196"/>
      <c r="I74" s="211"/>
      <c r="J74" s="179"/>
    </row>
    <row r="75" spans="2:10" ht="30" customHeight="1">
      <c r="B75" s="184" t="s">
        <v>331</v>
      </c>
      <c r="C75" s="187" t="s">
        <v>489</v>
      </c>
      <c r="D75" s="181"/>
      <c r="E75" s="182" t="s">
        <v>458</v>
      </c>
      <c r="F75" s="182"/>
      <c r="G75" s="196"/>
      <c r="H75" s="196"/>
      <c r="I75" s="271">
        <v>7</v>
      </c>
      <c r="J75" s="179"/>
    </row>
    <row r="76" spans="2:10" ht="30" customHeight="1">
      <c r="B76" s="184" t="s">
        <v>331</v>
      </c>
      <c r="C76" s="187" t="s">
        <v>490</v>
      </c>
      <c r="D76" s="181"/>
      <c r="E76" s="182" t="s">
        <v>458</v>
      </c>
      <c r="F76" s="182"/>
      <c r="G76" s="196"/>
      <c r="H76" s="196"/>
      <c r="I76" s="271">
        <v>8</v>
      </c>
      <c r="J76" s="179"/>
    </row>
    <row r="77" spans="2:10" ht="30" customHeight="1">
      <c r="B77" s="184"/>
      <c r="C77" s="187"/>
      <c r="D77" s="181"/>
      <c r="E77" s="182"/>
      <c r="F77" s="182"/>
      <c r="G77" s="196"/>
      <c r="H77" s="196"/>
      <c r="I77" s="271"/>
      <c r="J77" s="179"/>
    </row>
    <row r="78" spans="2:10" ht="30" customHeight="1">
      <c r="B78" s="184"/>
      <c r="C78" s="187"/>
      <c r="D78" s="181"/>
      <c r="E78" s="182"/>
      <c r="F78" s="182"/>
      <c r="G78" s="196"/>
      <c r="H78" s="196"/>
      <c r="I78" s="271"/>
      <c r="J78" s="179"/>
    </row>
    <row r="79" spans="2:10" ht="30" customHeight="1">
      <c r="B79" s="184"/>
      <c r="C79" s="187"/>
      <c r="D79" s="181"/>
      <c r="E79" s="182"/>
      <c r="F79" s="182"/>
      <c r="G79" s="196"/>
      <c r="H79" s="196"/>
      <c r="I79" s="271"/>
      <c r="J79" s="179"/>
    </row>
    <row r="80" spans="2:10" ht="30" customHeight="1">
      <c r="B80" s="184"/>
      <c r="C80" s="187"/>
      <c r="D80" s="181"/>
      <c r="E80" s="182"/>
      <c r="F80" s="182"/>
      <c r="G80" s="196"/>
      <c r="H80" s="196"/>
      <c r="I80" s="271"/>
      <c r="J80" s="179"/>
    </row>
    <row r="81" spans="2:10" ht="30" customHeight="1">
      <c r="B81" s="184"/>
      <c r="C81" s="187"/>
      <c r="D81" s="181"/>
      <c r="E81" s="182"/>
      <c r="F81" s="182"/>
      <c r="G81" s="196"/>
      <c r="H81" s="196"/>
      <c r="I81" s="271"/>
      <c r="J81" s="179"/>
    </row>
    <row r="82" spans="2:10" ht="30" customHeight="1">
      <c r="B82" s="184"/>
      <c r="C82" s="187"/>
      <c r="D82" s="181"/>
      <c r="E82" s="182"/>
      <c r="F82" s="182"/>
      <c r="G82" s="196"/>
      <c r="H82" s="196"/>
      <c r="I82" s="271"/>
      <c r="J82" s="179"/>
    </row>
    <row r="83" spans="2:10" ht="30" customHeight="1">
      <c r="B83" s="184"/>
      <c r="C83" s="187"/>
      <c r="D83" s="181"/>
      <c r="E83" s="182"/>
      <c r="F83" s="182"/>
      <c r="G83" s="196"/>
      <c r="H83" s="196"/>
      <c r="I83" s="271"/>
      <c r="J83" s="179"/>
    </row>
    <row r="84" spans="2:10" ht="30" customHeight="1">
      <c r="B84" s="184"/>
      <c r="C84" s="187"/>
      <c r="D84" s="181"/>
      <c r="E84" s="182"/>
      <c r="F84" s="182"/>
      <c r="G84" s="196"/>
      <c r="H84" s="196"/>
      <c r="I84" s="271"/>
      <c r="J84" s="179"/>
    </row>
    <row r="85" spans="2:10" ht="30" customHeight="1">
      <c r="B85" s="184"/>
      <c r="C85" s="189" t="s">
        <v>327</v>
      </c>
      <c r="D85" s="181"/>
      <c r="E85" s="182"/>
      <c r="F85" s="182"/>
      <c r="G85" s="196"/>
      <c r="H85" s="196"/>
      <c r="I85" s="271"/>
      <c r="J85" s="179"/>
    </row>
    <row r="86" spans="2:10" ht="30" customHeight="1">
      <c r="B86" s="184"/>
      <c r="C86" s="187"/>
      <c r="D86" s="181"/>
      <c r="E86" s="182"/>
      <c r="F86" s="182"/>
      <c r="G86" s="196"/>
      <c r="H86" s="196"/>
      <c r="I86" s="271"/>
      <c r="J86" s="179"/>
    </row>
    <row r="87" spans="2:10" ht="30" customHeight="1">
      <c r="B87" s="184"/>
      <c r="C87" s="187"/>
      <c r="D87" s="181"/>
      <c r="E87" s="182"/>
      <c r="F87" s="182"/>
      <c r="G87" s="196"/>
      <c r="H87" s="196"/>
      <c r="I87" s="271"/>
      <c r="J87" s="179"/>
    </row>
    <row r="88" spans="2:10" ht="30" customHeight="1">
      <c r="B88" s="188">
        <v>5</v>
      </c>
      <c r="C88" s="190" t="s">
        <v>509</v>
      </c>
      <c r="D88" s="181"/>
      <c r="E88" s="182"/>
      <c r="F88" s="182"/>
      <c r="G88" s="196"/>
      <c r="H88" s="196"/>
      <c r="I88" s="180"/>
      <c r="J88" s="179"/>
    </row>
    <row r="89" spans="2:10" ht="30" customHeight="1">
      <c r="B89" s="184"/>
      <c r="C89" s="187" t="s">
        <v>510</v>
      </c>
      <c r="D89" s="181"/>
      <c r="E89" s="182" t="s">
        <v>458</v>
      </c>
      <c r="F89" s="182"/>
      <c r="G89" s="196"/>
      <c r="H89" s="196"/>
      <c r="I89" s="271">
        <v>9</v>
      </c>
      <c r="J89" s="179"/>
    </row>
    <row r="90" spans="2:10" ht="30" customHeight="1">
      <c r="B90" s="184"/>
      <c r="C90" s="187" t="s">
        <v>511</v>
      </c>
      <c r="D90" s="181"/>
      <c r="E90" s="182" t="s">
        <v>458</v>
      </c>
      <c r="F90" s="182"/>
      <c r="G90" s="196"/>
      <c r="H90" s="196"/>
      <c r="I90" s="271">
        <v>10</v>
      </c>
      <c r="J90" s="179"/>
    </row>
    <row r="91" spans="2:10" ht="30" customHeight="1">
      <c r="B91" s="184"/>
      <c r="C91" s="187" t="s">
        <v>512</v>
      </c>
      <c r="D91" s="181"/>
      <c r="E91" s="182" t="s">
        <v>458</v>
      </c>
      <c r="F91" s="182"/>
      <c r="G91" s="196"/>
      <c r="H91" s="196"/>
      <c r="I91" s="271">
        <v>11</v>
      </c>
      <c r="J91" s="179"/>
    </row>
    <row r="92" spans="2:10" ht="30" customHeight="1">
      <c r="B92" s="184"/>
      <c r="C92" s="187" t="s">
        <v>513</v>
      </c>
      <c r="D92" s="181"/>
      <c r="E92" s="182" t="s">
        <v>458</v>
      </c>
      <c r="F92" s="182"/>
      <c r="G92" s="196"/>
      <c r="H92" s="196"/>
      <c r="I92" s="271">
        <v>12</v>
      </c>
      <c r="J92" s="179"/>
    </row>
    <row r="93" spans="2:10" ht="30" customHeight="1">
      <c r="B93" s="184"/>
      <c r="C93" s="187"/>
      <c r="D93" s="181"/>
      <c r="E93" s="182"/>
      <c r="F93" s="182"/>
      <c r="G93" s="196"/>
      <c r="H93" s="196"/>
      <c r="I93" s="271"/>
      <c r="J93" s="179"/>
    </row>
    <row r="94" spans="2:10" ht="30" customHeight="1">
      <c r="B94" s="184"/>
      <c r="C94" s="187"/>
      <c r="D94" s="181"/>
      <c r="E94" s="182"/>
      <c r="F94" s="182"/>
      <c r="G94" s="196"/>
      <c r="H94" s="196"/>
      <c r="I94" s="271"/>
      <c r="J94" s="179"/>
    </row>
    <row r="95" spans="2:10" ht="30" customHeight="1">
      <c r="B95" s="184"/>
      <c r="C95" s="187"/>
      <c r="D95" s="181"/>
      <c r="E95" s="182"/>
      <c r="F95" s="182"/>
      <c r="G95" s="196"/>
      <c r="H95" s="196"/>
      <c r="I95" s="271"/>
      <c r="J95" s="179"/>
    </row>
    <row r="96" spans="2:10" ht="30" customHeight="1">
      <c r="B96" s="184"/>
      <c r="C96" s="187"/>
      <c r="D96" s="181"/>
      <c r="E96" s="182"/>
      <c r="F96" s="182"/>
      <c r="G96" s="196"/>
      <c r="H96" s="196"/>
      <c r="I96" s="271"/>
      <c r="J96" s="179"/>
    </row>
    <row r="97" spans="2:10" ht="30" customHeight="1">
      <c r="B97" s="184"/>
      <c r="C97" s="187"/>
      <c r="D97" s="181"/>
      <c r="E97" s="182"/>
      <c r="F97" s="182"/>
      <c r="G97" s="196"/>
      <c r="H97" s="196"/>
      <c r="I97" s="271"/>
      <c r="J97" s="179"/>
    </row>
    <row r="98" spans="2:10" ht="30" customHeight="1">
      <c r="B98" s="184"/>
      <c r="C98" s="187"/>
      <c r="D98" s="181"/>
      <c r="E98" s="182"/>
      <c r="F98" s="182"/>
      <c r="G98" s="196"/>
      <c r="H98" s="196"/>
      <c r="I98" s="271"/>
      <c r="J98" s="179"/>
    </row>
    <row r="99" spans="2:10" ht="30" customHeight="1">
      <c r="B99" s="184"/>
      <c r="C99" s="187"/>
      <c r="D99" s="181"/>
      <c r="E99" s="182"/>
      <c r="F99" s="182"/>
      <c r="G99" s="196"/>
      <c r="H99" s="196"/>
      <c r="I99" s="271"/>
      <c r="J99" s="179"/>
    </row>
    <row r="100" spans="2:10" ht="30" customHeight="1">
      <c r="B100" s="184"/>
      <c r="C100" s="187"/>
      <c r="D100" s="181"/>
      <c r="E100" s="182"/>
      <c r="F100" s="182"/>
      <c r="G100" s="196"/>
      <c r="H100" s="196"/>
      <c r="I100" s="271"/>
      <c r="J100" s="179"/>
    </row>
    <row r="101" spans="2:10" ht="30" customHeight="1">
      <c r="B101" s="184"/>
      <c r="C101" s="189"/>
      <c r="D101" s="181"/>
      <c r="E101" s="182"/>
      <c r="F101" s="182"/>
      <c r="G101" s="196"/>
      <c r="H101" s="196"/>
      <c r="I101" s="271"/>
      <c r="J101" s="179"/>
    </row>
    <row r="102" spans="2:10" ht="30" customHeight="1">
      <c r="B102" s="184"/>
      <c r="C102" s="189" t="s">
        <v>327</v>
      </c>
      <c r="D102" s="181"/>
      <c r="E102" s="182"/>
      <c r="F102" s="182"/>
      <c r="G102" s="196"/>
      <c r="H102" s="196"/>
      <c r="I102" s="271"/>
      <c r="J102" s="179"/>
    </row>
    <row r="103" spans="2:10" ht="30" customHeight="1">
      <c r="B103" s="184"/>
      <c r="C103" s="187"/>
      <c r="D103" s="181"/>
      <c r="E103" s="182"/>
      <c r="F103" s="182"/>
      <c r="G103" s="196"/>
      <c r="H103" s="196"/>
      <c r="I103" s="271"/>
      <c r="J103" s="179"/>
    </row>
    <row r="104" spans="2:10" ht="30" customHeight="1">
      <c r="B104" s="184"/>
      <c r="C104" s="189"/>
      <c r="D104" s="181"/>
      <c r="E104" s="182"/>
      <c r="F104" s="182"/>
      <c r="G104" s="196"/>
      <c r="H104" s="196"/>
      <c r="I104" s="180"/>
      <c r="J104" s="179"/>
    </row>
    <row r="105" spans="2:10" ht="30" customHeight="1">
      <c r="B105" s="188">
        <v>6</v>
      </c>
      <c r="C105" s="190" t="s">
        <v>514</v>
      </c>
      <c r="D105" s="181"/>
      <c r="E105" s="182"/>
      <c r="F105" s="182"/>
      <c r="G105" s="196"/>
      <c r="H105" s="196"/>
      <c r="I105" s="180"/>
      <c r="J105" s="179"/>
    </row>
    <row r="106" spans="2:10" ht="30" customHeight="1">
      <c r="B106" s="184"/>
      <c r="C106" s="187" t="s">
        <v>341</v>
      </c>
      <c r="D106" s="181"/>
      <c r="E106" s="182" t="s">
        <v>458</v>
      </c>
      <c r="F106" s="182"/>
      <c r="G106" s="196"/>
      <c r="H106" s="196"/>
      <c r="I106" s="271">
        <v>13</v>
      </c>
      <c r="J106" s="179"/>
    </row>
    <row r="107" spans="2:10" ht="30" customHeight="1">
      <c r="B107" s="184"/>
      <c r="C107" s="187" t="s">
        <v>337</v>
      </c>
      <c r="D107" s="181"/>
      <c r="E107" s="182" t="s">
        <v>458</v>
      </c>
      <c r="F107" s="182"/>
      <c r="G107" s="196"/>
      <c r="H107" s="196"/>
      <c r="I107" s="271">
        <v>14</v>
      </c>
      <c r="J107" s="179"/>
    </row>
    <row r="108" spans="2:10" ht="30" customHeight="1">
      <c r="B108" s="184"/>
      <c r="C108" s="187" t="s">
        <v>515</v>
      </c>
      <c r="D108" s="181"/>
      <c r="E108" s="182" t="s">
        <v>458</v>
      </c>
      <c r="F108" s="182"/>
      <c r="G108" s="196"/>
      <c r="H108" s="196"/>
      <c r="I108" s="271">
        <v>15</v>
      </c>
      <c r="J108" s="179"/>
    </row>
    <row r="109" spans="2:10" ht="30" customHeight="1">
      <c r="B109" s="184"/>
      <c r="C109" s="189"/>
      <c r="D109" s="181"/>
      <c r="E109" s="182"/>
      <c r="F109" s="182"/>
      <c r="G109" s="196"/>
      <c r="H109" s="196"/>
      <c r="I109" s="180"/>
      <c r="J109" s="179"/>
    </row>
    <row r="110" spans="2:10" ht="30" customHeight="1">
      <c r="B110" s="184"/>
      <c r="C110" s="183"/>
      <c r="D110" s="181"/>
      <c r="E110" s="182"/>
      <c r="F110" s="182"/>
      <c r="G110" s="196"/>
      <c r="H110" s="196"/>
      <c r="I110" s="180"/>
      <c r="J110" s="179"/>
    </row>
    <row r="111" spans="2:10" ht="30" customHeight="1">
      <c r="B111" s="184"/>
      <c r="C111" s="183"/>
      <c r="D111" s="181"/>
      <c r="E111" s="182"/>
      <c r="F111" s="182"/>
      <c r="G111" s="196"/>
      <c r="H111" s="196"/>
      <c r="I111" s="180"/>
      <c r="J111" s="179"/>
    </row>
    <row r="112" spans="2:10" ht="30" customHeight="1">
      <c r="B112" s="184"/>
      <c r="C112" s="183"/>
      <c r="D112" s="181"/>
      <c r="E112" s="182"/>
      <c r="F112" s="182"/>
      <c r="G112" s="196"/>
      <c r="H112" s="196"/>
      <c r="I112" s="180"/>
      <c r="J112" s="179"/>
    </row>
    <row r="113" spans="2:10" ht="30" customHeight="1">
      <c r="B113" s="184"/>
      <c r="C113" s="183"/>
      <c r="D113" s="181"/>
      <c r="E113" s="182"/>
      <c r="F113" s="182"/>
      <c r="G113" s="196"/>
      <c r="H113" s="196"/>
      <c r="I113" s="180"/>
      <c r="J113" s="179"/>
    </row>
    <row r="114" spans="2:10" ht="30" customHeight="1">
      <c r="B114" s="184"/>
      <c r="C114" s="183"/>
      <c r="D114" s="181"/>
      <c r="E114" s="182"/>
      <c r="F114" s="182"/>
      <c r="G114" s="196"/>
      <c r="H114" s="196"/>
      <c r="I114" s="180"/>
      <c r="J114" s="179"/>
    </row>
    <row r="115" spans="2:10" ht="30" customHeight="1">
      <c r="B115" s="184"/>
      <c r="C115" s="183"/>
      <c r="D115" s="181"/>
      <c r="E115" s="182"/>
      <c r="F115" s="182"/>
      <c r="G115" s="196"/>
      <c r="H115" s="196"/>
      <c r="I115" s="180"/>
      <c r="J115" s="179"/>
    </row>
    <row r="116" spans="2:10" ht="30" customHeight="1">
      <c r="B116" s="184"/>
      <c r="C116" s="183"/>
      <c r="D116" s="181"/>
      <c r="E116" s="182"/>
      <c r="F116" s="182"/>
      <c r="G116" s="196"/>
      <c r="H116" s="196"/>
      <c r="I116" s="180"/>
      <c r="J116" s="179"/>
    </row>
    <row r="117" spans="2:10" ht="30" customHeight="1">
      <c r="B117" s="184"/>
      <c r="C117" s="183"/>
      <c r="D117" s="181"/>
      <c r="E117" s="182"/>
      <c r="F117" s="182"/>
      <c r="G117" s="196"/>
      <c r="H117" s="196"/>
      <c r="I117" s="180"/>
      <c r="J117" s="179"/>
    </row>
    <row r="118" spans="2:10" ht="30" customHeight="1">
      <c r="B118" s="184"/>
      <c r="C118" s="183"/>
      <c r="D118" s="181"/>
      <c r="E118" s="182"/>
      <c r="F118" s="182"/>
      <c r="G118" s="196"/>
      <c r="H118" s="196"/>
      <c r="I118" s="180"/>
      <c r="J118" s="179"/>
    </row>
    <row r="119" spans="2:10" ht="30" customHeight="1">
      <c r="B119" s="184"/>
      <c r="C119" s="183" t="s">
        <v>7</v>
      </c>
      <c r="D119" s="181"/>
      <c r="E119" s="182"/>
      <c r="F119" s="182"/>
      <c r="G119" s="196"/>
      <c r="H119" s="196"/>
      <c r="I119" s="180"/>
      <c r="J119" s="179"/>
    </row>
    <row r="120" spans="2:10" ht="30" customHeight="1">
      <c r="B120" s="184"/>
      <c r="C120" s="185"/>
      <c r="D120" s="181"/>
      <c r="E120" s="182"/>
      <c r="F120" s="182"/>
      <c r="G120" s="196"/>
      <c r="H120" s="196"/>
      <c r="I120" s="180"/>
      <c r="J120" s="179"/>
    </row>
    <row r="121" spans="2:10" ht="30" customHeight="1">
      <c r="B121" s="184"/>
      <c r="C121" s="185"/>
      <c r="D121" s="181"/>
      <c r="E121" s="182"/>
      <c r="F121" s="182"/>
      <c r="G121" s="196"/>
      <c r="H121" s="196"/>
      <c r="I121" s="180"/>
      <c r="J121" s="179"/>
    </row>
    <row r="122" spans="2:10" ht="30" customHeight="1">
      <c r="B122" s="184"/>
      <c r="C122" s="185"/>
      <c r="D122" s="181"/>
      <c r="E122" s="182"/>
      <c r="F122" s="182"/>
      <c r="G122" s="196"/>
      <c r="H122" s="196"/>
      <c r="I122" s="180"/>
      <c r="J122" s="179"/>
    </row>
    <row r="123" spans="2:10" ht="30" customHeight="1">
      <c r="B123" s="184"/>
      <c r="C123" s="185"/>
      <c r="D123" s="181"/>
      <c r="E123" s="182"/>
      <c r="F123" s="182"/>
      <c r="G123" s="196"/>
      <c r="H123" s="196"/>
      <c r="I123" s="180"/>
      <c r="J123" s="179"/>
    </row>
    <row r="124" spans="2:10" ht="30" customHeight="1">
      <c r="B124" s="184"/>
      <c r="C124" s="185"/>
      <c r="D124" s="181"/>
      <c r="E124" s="182"/>
      <c r="F124" s="182"/>
      <c r="G124" s="196"/>
      <c r="H124" s="196"/>
      <c r="I124" s="180"/>
      <c r="J124" s="179"/>
    </row>
    <row r="125" spans="2:10" ht="30" customHeight="1">
      <c r="B125" s="184"/>
      <c r="C125" s="185"/>
      <c r="D125" s="181"/>
      <c r="E125" s="182"/>
      <c r="F125" s="182"/>
      <c r="G125" s="196"/>
      <c r="H125" s="196"/>
      <c r="I125" s="180"/>
      <c r="J125" s="179"/>
    </row>
    <row r="126" spans="2:10" ht="30" customHeight="1">
      <c r="B126" s="184"/>
      <c r="C126" s="185"/>
      <c r="D126" s="181"/>
      <c r="E126" s="182"/>
      <c r="F126" s="182"/>
      <c r="G126" s="196"/>
      <c r="H126" s="196"/>
      <c r="I126" s="180"/>
      <c r="J126" s="179"/>
    </row>
    <row r="127" spans="2:10" ht="30" customHeight="1">
      <c r="B127" s="184"/>
      <c r="C127" s="189"/>
      <c r="D127" s="181"/>
      <c r="E127" s="182"/>
      <c r="F127" s="182"/>
      <c r="G127" s="196"/>
      <c r="H127" s="196"/>
      <c r="I127" s="180"/>
      <c r="J127" s="179"/>
    </row>
    <row r="128" spans="2:10" ht="30" customHeight="1">
      <c r="B128" s="184"/>
      <c r="C128" s="185"/>
      <c r="D128" s="181"/>
      <c r="E128" s="182"/>
      <c r="F128" s="182"/>
      <c r="G128" s="196"/>
      <c r="H128" s="196"/>
      <c r="I128" s="180"/>
      <c r="J128" s="179"/>
    </row>
    <row r="129" spans="2:10" ht="30" customHeight="1">
      <c r="B129" s="184"/>
      <c r="C129" s="185"/>
      <c r="D129" s="181"/>
      <c r="E129" s="182"/>
      <c r="F129" s="182"/>
      <c r="G129" s="196"/>
      <c r="H129" s="196"/>
      <c r="I129" s="180"/>
      <c r="J129" s="179"/>
    </row>
    <row r="130" spans="2:10" ht="30" customHeight="1">
      <c r="B130" s="184"/>
      <c r="C130" s="185"/>
      <c r="D130" s="181"/>
      <c r="E130" s="182"/>
      <c r="F130" s="182"/>
      <c r="G130" s="196"/>
      <c r="H130" s="196"/>
      <c r="I130" s="180"/>
      <c r="J130" s="179"/>
    </row>
    <row r="131" spans="2:10" ht="30" customHeight="1">
      <c r="B131" s="184"/>
      <c r="C131" s="185"/>
      <c r="D131" s="181"/>
      <c r="E131" s="182"/>
      <c r="F131" s="182"/>
      <c r="G131" s="196"/>
      <c r="H131" s="196"/>
      <c r="I131" s="180"/>
      <c r="J131" s="179"/>
    </row>
    <row r="132" spans="2:10" ht="30" customHeight="1">
      <c r="B132" s="184"/>
      <c r="C132" s="185"/>
      <c r="D132" s="181"/>
      <c r="E132" s="182"/>
      <c r="F132" s="182"/>
      <c r="G132" s="196"/>
      <c r="H132" s="196"/>
      <c r="I132" s="180"/>
      <c r="J132" s="179"/>
    </row>
    <row r="133" spans="2:10" ht="30" customHeight="1">
      <c r="J133" s="179"/>
    </row>
    <row r="134" spans="2:10" ht="30" customHeight="1"/>
  </sheetData>
  <phoneticPr fontId="21"/>
  <printOptions horizontalCentered="1"/>
  <pageMargins left="0.59055118110236227" right="0.59055118110236227" top="0.78740157480314965" bottom="0.59055118110236227" header="0.59055118110236227" footer="0.39370078740157483"/>
  <pageSetup paperSize="9" scale="94" firstPageNumber="34" orientation="landscape" useFirstPageNumber="1" r:id="rId1"/>
  <headerFooter alignWithMargins="0"/>
  <rowBreaks count="6" manualBreakCount="6">
    <brk id="18" max="16383" man="1"/>
    <brk id="35" max="16383" man="1"/>
    <brk id="52" max="16383" man="1"/>
    <brk id="69" max="16383" man="1"/>
    <brk id="86" max="16383" man="1"/>
    <brk id="103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syncVertical="1" syncRef="A1" transitionEvaluation="1">
    <tabColor theme="9" tint="0.79998168889431442"/>
  </sheetPr>
  <dimension ref="B1:J636"/>
  <sheetViews>
    <sheetView showZeros="0" view="pageBreakPreview" zoomScale="70" zoomScaleNormal="80" zoomScaleSheetLayoutView="70" workbookViewId="0">
      <selection activeCell="S27" sqref="S27"/>
    </sheetView>
  </sheetViews>
  <sheetFormatPr defaultColWidth="11.3984375" defaultRowHeight="25.5" customHeight="1"/>
  <cols>
    <col min="1" max="1" width="0.8984375" style="176" customWidth="1"/>
    <col min="2" max="2" width="4.796875" style="178" customWidth="1"/>
    <col min="3" max="3" width="23.296875" style="176" customWidth="1"/>
    <col min="4" max="4" width="25.19921875" style="176" customWidth="1"/>
    <col min="5" max="5" width="9.3984375" style="176" customWidth="1"/>
    <col min="6" max="6" width="6" style="176" customWidth="1"/>
    <col min="7" max="7" width="10.296875" style="176" customWidth="1"/>
    <col min="8" max="8" width="16.69921875" style="176" customWidth="1"/>
    <col min="9" max="9" width="16.69921875" style="177" customWidth="1"/>
    <col min="10" max="16384" width="11.3984375" style="176"/>
  </cols>
  <sheetData>
    <row r="1" spans="2:10" s="179" customFormat="1" ht="30" customHeight="1">
      <c r="B1" s="219" t="s">
        <v>0</v>
      </c>
      <c r="C1" s="219"/>
      <c r="D1" s="219" t="s">
        <v>1</v>
      </c>
      <c r="E1" s="219" t="s">
        <v>434</v>
      </c>
      <c r="F1" s="219" t="s">
        <v>208</v>
      </c>
      <c r="G1" s="219" t="s">
        <v>433</v>
      </c>
      <c r="H1" s="219" t="s">
        <v>206</v>
      </c>
      <c r="I1" s="218" t="s">
        <v>3</v>
      </c>
    </row>
    <row r="2" spans="2:10" ht="30.75" customHeight="1">
      <c r="B2" s="217"/>
      <c r="C2" s="216" t="s">
        <v>432</v>
      </c>
      <c r="D2" s="214"/>
      <c r="E2" s="214"/>
      <c r="F2" s="214"/>
      <c r="G2" s="215"/>
      <c r="H2" s="215"/>
      <c r="I2" s="214"/>
    </row>
    <row r="3" spans="2:10" s="203" customFormat="1" ht="30" customHeight="1">
      <c r="B3" s="210">
        <v>1</v>
      </c>
      <c r="C3" s="209" t="s">
        <v>431</v>
      </c>
      <c r="D3" s="208"/>
      <c r="E3" s="207"/>
      <c r="F3" s="207"/>
      <c r="G3" s="206"/>
      <c r="H3" s="206"/>
      <c r="I3" s="205"/>
      <c r="J3" s="204"/>
    </row>
    <row r="4" spans="2:10" ht="30" customHeight="1">
      <c r="B4" s="184" t="s">
        <v>331</v>
      </c>
      <c r="C4" s="187" t="s">
        <v>430</v>
      </c>
      <c r="D4" s="195" t="s">
        <v>429</v>
      </c>
      <c r="E4" s="182">
        <v>1</v>
      </c>
      <c r="F4" s="182" t="s">
        <v>351</v>
      </c>
      <c r="G4" s="196"/>
      <c r="H4" s="196"/>
      <c r="I4" s="211"/>
      <c r="J4" s="179"/>
    </row>
    <row r="5" spans="2:10" ht="30" customHeight="1">
      <c r="B5" s="184" t="s">
        <v>331</v>
      </c>
      <c r="C5" s="187" t="s">
        <v>428</v>
      </c>
      <c r="D5" s="195" t="s">
        <v>427</v>
      </c>
      <c r="E5" s="182">
        <v>2</v>
      </c>
      <c r="F5" s="182" t="s">
        <v>351</v>
      </c>
      <c r="G5" s="196"/>
      <c r="H5" s="196"/>
      <c r="I5" s="211"/>
      <c r="J5" s="179"/>
    </row>
    <row r="6" spans="2:10" ht="30" customHeight="1">
      <c r="B6" s="184"/>
      <c r="C6" s="201" t="s">
        <v>327</v>
      </c>
      <c r="D6" s="195"/>
      <c r="E6" s="182"/>
      <c r="F6" s="182"/>
      <c r="G6" s="196"/>
      <c r="H6" s="196"/>
      <c r="I6" s="180"/>
      <c r="J6" s="179"/>
    </row>
    <row r="7" spans="2:10" ht="30" customHeight="1">
      <c r="B7" s="184"/>
      <c r="C7" s="187"/>
      <c r="D7" s="195"/>
      <c r="E7" s="182"/>
      <c r="F7" s="182"/>
      <c r="G7" s="196"/>
      <c r="H7" s="196"/>
      <c r="I7" s="180"/>
      <c r="J7" s="179"/>
    </row>
    <row r="8" spans="2:10" s="203" customFormat="1" ht="30" customHeight="1">
      <c r="B8" s="210">
        <v>2</v>
      </c>
      <c r="C8" s="213" t="s">
        <v>426</v>
      </c>
      <c r="D8" s="208"/>
      <c r="E8" s="207"/>
      <c r="F8" s="207"/>
      <c r="G8" s="206"/>
      <c r="H8" s="206"/>
      <c r="I8" s="205"/>
      <c r="J8" s="204"/>
    </row>
    <row r="9" spans="2:10" ht="30" customHeight="1">
      <c r="B9" s="184" t="s">
        <v>331</v>
      </c>
      <c r="C9" s="187" t="s">
        <v>425</v>
      </c>
      <c r="D9" s="195" t="s">
        <v>424</v>
      </c>
      <c r="E9" s="182">
        <v>7</v>
      </c>
      <c r="F9" s="182" t="s">
        <v>351</v>
      </c>
      <c r="G9" s="196"/>
      <c r="H9" s="196"/>
      <c r="I9" s="211"/>
      <c r="J9" s="179"/>
    </row>
    <row r="10" spans="2:10" ht="30" customHeight="1">
      <c r="B10" s="184" t="s">
        <v>331</v>
      </c>
      <c r="C10" s="187" t="s">
        <v>423</v>
      </c>
      <c r="D10" s="195" t="s">
        <v>422</v>
      </c>
      <c r="E10" s="182">
        <v>7</v>
      </c>
      <c r="F10" s="182" t="s">
        <v>351</v>
      </c>
      <c r="G10" s="196"/>
      <c r="H10" s="196"/>
      <c r="I10" s="202"/>
      <c r="J10" s="179"/>
    </row>
    <row r="11" spans="2:10" ht="30" customHeight="1">
      <c r="B11" s="184"/>
      <c r="C11" s="201" t="s">
        <v>327</v>
      </c>
      <c r="D11" s="195"/>
      <c r="E11" s="182"/>
      <c r="F11" s="182"/>
      <c r="G11" s="196"/>
      <c r="H11" s="196"/>
      <c r="I11" s="180"/>
      <c r="J11" s="179"/>
    </row>
    <row r="12" spans="2:10" ht="30" customHeight="1">
      <c r="B12" s="184"/>
      <c r="C12" s="187"/>
      <c r="D12" s="195"/>
      <c r="E12" s="182"/>
      <c r="F12" s="182"/>
      <c r="G12" s="196"/>
      <c r="H12" s="196"/>
      <c r="I12" s="180"/>
      <c r="J12" s="179"/>
    </row>
    <row r="13" spans="2:10" ht="30" customHeight="1">
      <c r="B13" s="184"/>
      <c r="C13" s="187"/>
      <c r="D13" s="195"/>
      <c r="E13" s="182"/>
      <c r="F13" s="182"/>
      <c r="G13" s="196"/>
      <c r="H13" s="196"/>
      <c r="I13" s="180"/>
      <c r="J13" s="179"/>
    </row>
    <row r="14" spans="2:10" s="203" customFormat="1" ht="30" customHeight="1">
      <c r="B14" s="210">
        <v>3</v>
      </c>
      <c r="C14" s="209" t="s">
        <v>421</v>
      </c>
      <c r="D14" s="208"/>
      <c r="E14" s="207"/>
      <c r="F14" s="207"/>
      <c r="G14" s="206"/>
      <c r="H14" s="206"/>
      <c r="I14" s="205"/>
      <c r="J14" s="204"/>
    </row>
    <row r="15" spans="2:10" ht="30" customHeight="1">
      <c r="B15" s="184" t="s">
        <v>331</v>
      </c>
      <c r="C15" s="187" t="s">
        <v>420</v>
      </c>
      <c r="D15" s="195" t="s">
        <v>419</v>
      </c>
      <c r="E15" s="182">
        <v>3</v>
      </c>
      <c r="F15" s="182" t="s">
        <v>379</v>
      </c>
      <c r="G15" s="196"/>
      <c r="H15" s="196"/>
      <c r="I15" s="202"/>
      <c r="J15" s="179"/>
    </row>
    <row r="16" spans="2:10" ht="30" customHeight="1">
      <c r="B16" s="184"/>
      <c r="C16" s="201" t="s">
        <v>327</v>
      </c>
      <c r="D16" s="195"/>
      <c r="E16" s="182"/>
      <c r="F16" s="182"/>
      <c r="G16" s="196"/>
      <c r="H16" s="196"/>
      <c r="I16" s="180"/>
      <c r="J16" s="179"/>
    </row>
    <row r="17" spans="2:10" ht="30" customHeight="1">
      <c r="B17" s="184"/>
      <c r="C17" s="197"/>
      <c r="D17" s="195"/>
      <c r="E17" s="182"/>
      <c r="F17" s="182"/>
      <c r="G17" s="196"/>
      <c r="H17" s="196"/>
      <c r="I17" s="180"/>
      <c r="J17" s="179"/>
    </row>
    <row r="18" spans="2:10" ht="30" customHeight="1">
      <c r="B18" s="184"/>
      <c r="C18" s="197"/>
      <c r="D18" s="195"/>
      <c r="E18" s="182"/>
      <c r="F18" s="182"/>
      <c r="G18" s="196"/>
      <c r="H18" s="196"/>
      <c r="I18" s="180"/>
      <c r="J18" s="179"/>
    </row>
    <row r="19" spans="2:10" s="203" customFormat="1" ht="30" customHeight="1">
      <c r="B19" s="210">
        <v>4</v>
      </c>
      <c r="C19" s="209" t="s">
        <v>418</v>
      </c>
      <c r="D19" s="208" t="s">
        <v>411</v>
      </c>
      <c r="E19" s="207"/>
      <c r="F19" s="207"/>
      <c r="G19" s="206"/>
      <c r="H19" s="206"/>
      <c r="I19" s="205"/>
      <c r="J19" s="204"/>
    </row>
    <row r="20" spans="2:10" ht="30" customHeight="1">
      <c r="B20" s="184" t="s">
        <v>331</v>
      </c>
      <c r="C20" s="187" t="s">
        <v>413</v>
      </c>
      <c r="D20" s="195" t="s">
        <v>417</v>
      </c>
      <c r="E20" s="182">
        <v>37</v>
      </c>
      <c r="F20" s="182" t="s">
        <v>343</v>
      </c>
      <c r="G20" s="196"/>
      <c r="H20" s="196"/>
      <c r="I20" s="202"/>
      <c r="J20" s="179"/>
    </row>
    <row r="21" spans="2:10" ht="30" customHeight="1">
      <c r="B21" s="184" t="s">
        <v>331</v>
      </c>
      <c r="C21" s="187" t="s">
        <v>413</v>
      </c>
      <c r="D21" s="195" t="s">
        <v>416</v>
      </c>
      <c r="E21" s="182">
        <v>64</v>
      </c>
      <c r="F21" s="182" t="s">
        <v>343</v>
      </c>
      <c r="G21" s="196"/>
      <c r="H21" s="196"/>
      <c r="I21" s="202"/>
      <c r="J21" s="179"/>
    </row>
    <row r="22" spans="2:10" ht="30" customHeight="1">
      <c r="B22" s="184" t="s">
        <v>331</v>
      </c>
      <c r="C22" s="187" t="s">
        <v>413</v>
      </c>
      <c r="D22" s="195" t="s">
        <v>415</v>
      </c>
      <c r="E22" s="182">
        <v>2</v>
      </c>
      <c r="F22" s="182" t="s">
        <v>343</v>
      </c>
      <c r="G22" s="196"/>
      <c r="H22" s="196"/>
      <c r="I22" s="202"/>
      <c r="J22" s="179"/>
    </row>
    <row r="23" spans="2:10" ht="30" customHeight="1">
      <c r="B23" s="184" t="s">
        <v>331</v>
      </c>
      <c r="C23" s="187" t="s">
        <v>413</v>
      </c>
      <c r="D23" s="195" t="s">
        <v>414</v>
      </c>
      <c r="E23" s="182">
        <v>15</v>
      </c>
      <c r="F23" s="182" t="s">
        <v>343</v>
      </c>
      <c r="G23" s="196"/>
      <c r="H23" s="196"/>
      <c r="I23" s="202"/>
      <c r="J23" s="179"/>
    </row>
    <row r="24" spans="2:10" ht="30" customHeight="1">
      <c r="B24" s="184" t="s">
        <v>331</v>
      </c>
      <c r="C24" s="187" t="s">
        <v>413</v>
      </c>
      <c r="D24" s="195" t="s">
        <v>412</v>
      </c>
      <c r="E24" s="182">
        <v>8</v>
      </c>
      <c r="F24" s="182" t="s">
        <v>343</v>
      </c>
      <c r="G24" s="196"/>
      <c r="H24" s="196"/>
      <c r="I24" s="202"/>
      <c r="J24" s="179"/>
    </row>
    <row r="25" spans="2:10" ht="30" customHeight="1">
      <c r="B25" s="184"/>
      <c r="C25" s="201" t="s">
        <v>327</v>
      </c>
      <c r="D25" s="195"/>
      <c r="E25" s="182"/>
      <c r="F25" s="182"/>
      <c r="G25" s="196"/>
      <c r="H25" s="196"/>
      <c r="I25" s="180"/>
      <c r="J25" s="179"/>
    </row>
    <row r="26" spans="2:10" ht="30" customHeight="1">
      <c r="B26" s="184"/>
      <c r="C26" s="200"/>
      <c r="D26" s="195"/>
      <c r="E26" s="182"/>
      <c r="F26" s="182"/>
      <c r="G26" s="196"/>
      <c r="H26" s="196"/>
      <c r="I26" s="180"/>
      <c r="J26" s="179"/>
    </row>
    <row r="27" spans="2:10" s="203" customFormat="1" ht="30" customHeight="1">
      <c r="B27" s="210">
        <v>5</v>
      </c>
      <c r="C27" s="209" t="s">
        <v>410</v>
      </c>
      <c r="D27" s="208" t="s">
        <v>411</v>
      </c>
      <c r="E27" s="207"/>
      <c r="F27" s="207"/>
      <c r="G27" s="206"/>
      <c r="H27" s="206"/>
      <c r="I27" s="205"/>
      <c r="J27" s="204"/>
    </row>
    <row r="28" spans="2:10" ht="30" customHeight="1">
      <c r="B28" s="184" t="s">
        <v>331</v>
      </c>
      <c r="C28" s="187" t="s">
        <v>401</v>
      </c>
      <c r="D28" s="195" t="s">
        <v>409</v>
      </c>
      <c r="E28" s="182">
        <v>36</v>
      </c>
      <c r="F28" s="182" t="s">
        <v>347</v>
      </c>
      <c r="G28" s="196"/>
      <c r="H28" s="196"/>
      <c r="I28" s="211"/>
      <c r="J28" s="179"/>
    </row>
    <row r="29" spans="2:10" ht="30" customHeight="1">
      <c r="B29" s="184" t="s">
        <v>331</v>
      </c>
      <c r="C29" s="187" t="s">
        <v>401</v>
      </c>
      <c r="D29" s="195" t="s">
        <v>408</v>
      </c>
      <c r="E29" s="182">
        <v>4</v>
      </c>
      <c r="F29" s="182" t="s">
        <v>347</v>
      </c>
      <c r="G29" s="196"/>
      <c r="H29" s="196"/>
      <c r="I29" s="211"/>
      <c r="J29" s="179"/>
    </row>
    <row r="30" spans="2:10" ht="30" customHeight="1">
      <c r="B30" s="184" t="s">
        <v>331</v>
      </c>
      <c r="C30" s="187" t="s">
        <v>401</v>
      </c>
      <c r="D30" s="195" t="s">
        <v>407</v>
      </c>
      <c r="E30" s="182">
        <v>2</v>
      </c>
      <c r="F30" s="182" t="s">
        <v>347</v>
      </c>
      <c r="G30" s="196"/>
      <c r="H30" s="196"/>
      <c r="I30" s="211"/>
      <c r="J30" s="179"/>
    </row>
    <row r="31" spans="2:10" ht="30" customHeight="1">
      <c r="B31" s="184" t="s">
        <v>331</v>
      </c>
      <c r="C31" s="187" t="s">
        <v>401</v>
      </c>
      <c r="D31" s="195" t="s">
        <v>406</v>
      </c>
      <c r="E31" s="182">
        <v>2</v>
      </c>
      <c r="F31" s="182" t="s">
        <v>347</v>
      </c>
      <c r="G31" s="196"/>
      <c r="H31" s="196"/>
      <c r="I31" s="211"/>
      <c r="J31" s="179"/>
    </row>
    <row r="32" spans="2:10" ht="30" customHeight="1">
      <c r="B32" s="184"/>
      <c r="C32" s="201" t="s">
        <v>327</v>
      </c>
      <c r="D32" s="195"/>
      <c r="E32" s="182"/>
      <c r="F32" s="182"/>
      <c r="G32" s="196"/>
      <c r="H32" s="196"/>
      <c r="I32" s="180"/>
      <c r="J32" s="179"/>
    </row>
    <row r="33" spans="2:10" ht="30" customHeight="1">
      <c r="B33" s="184"/>
      <c r="C33" s="200"/>
      <c r="D33" s="195"/>
      <c r="E33" s="182"/>
      <c r="F33" s="182"/>
      <c r="G33" s="196"/>
      <c r="H33" s="196"/>
      <c r="I33" s="180"/>
      <c r="J33" s="179"/>
    </row>
    <row r="34" spans="2:10" ht="30" customHeight="1">
      <c r="B34" s="184"/>
      <c r="C34" s="200"/>
      <c r="D34" s="195"/>
      <c r="E34" s="182"/>
      <c r="F34" s="182"/>
      <c r="G34" s="196"/>
      <c r="H34" s="196"/>
      <c r="I34" s="180"/>
      <c r="J34" s="179"/>
    </row>
    <row r="35" spans="2:10" ht="30" customHeight="1">
      <c r="B35" s="184"/>
      <c r="C35" s="200"/>
      <c r="D35" s="195"/>
      <c r="E35" s="182"/>
      <c r="F35" s="182"/>
      <c r="G35" s="196"/>
      <c r="H35" s="196"/>
      <c r="I35" s="180"/>
      <c r="J35" s="179"/>
    </row>
    <row r="36" spans="2:10" s="203" customFormat="1" ht="30" customHeight="1">
      <c r="B36" s="210">
        <v>6</v>
      </c>
      <c r="C36" s="209" t="s">
        <v>399</v>
      </c>
      <c r="D36" s="208" t="s">
        <v>411</v>
      </c>
      <c r="E36" s="207"/>
      <c r="F36" s="207"/>
      <c r="G36" s="206"/>
      <c r="H36" s="206"/>
      <c r="I36" s="205"/>
      <c r="J36" s="204"/>
    </row>
    <row r="37" spans="2:10" ht="30" customHeight="1">
      <c r="B37" s="184" t="s">
        <v>331</v>
      </c>
      <c r="C37" s="187" t="s">
        <v>395</v>
      </c>
      <c r="D37" s="195" t="s">
        <v>397</v>
      </c>
      <c r="E37" s="182">
        <v>5</v>
      </c>
      <c r="F37" s="182" t="s">
        <v>347</v>
      </c>
      <c r="G37" s="196"/>
      <c r="H37" s="196"/>
      <c r="I37" s="212"/>
      <c r="J37" s="179"/>
    </row>
    <row r="38" spans="2:10" ht="30" customHeight="1">
      <c r="B38" s="184"/>
      <c r="C38" s="201" t="s">
        <v>327</v>
      </c>
      <c r="D38" s="195"/>
      <c r="E38" s="182"/>
      <c r="F38" s="182"/>
      <c r="G38" s="196"/>
      <c r="H38" s="196"/>
      <c r="I38" s="180"/>
      <c r="J38" s="179"/>
    </row>
    <row r="39" spans="2:10" ht="30" customHeight="1">
      <c r="B39" s="184"/>
      <c r="C39" s="200"/>
      <c r="D39" s="195"/>
      <c r="E39" s="182"/>
      <c r="F39" s="182"/>
      <c r="G39" s="196"/>
      <c r="H39" s="196"/>
      <c r="I39" s="180"/>
      <c r="J39" s="179"/>
    </row>
    <row r="40" spans="2:10" s="203" customFormat="1" ht="30" customHeight="1">
      <c r="B40" s="210">
        <v>7</v>
      </c>
      <c r="C40" s="209" t="s">
        <v>410</v>
      </c>
      <c r="D40" s="208" t="s">
        <v>398</v>
      </c>
      <c r="E40" s="207"/>
      <c r="F40" s="207"/>
      <c r="G40" s="206"/>
      <c r="H40" s="206"/>
      <c r="I40" s="205"/>
      <c r="J40" s="204"/>
    </row>
    <row r="41" spans="2:10" ht="30" customHeight="1">
      <c r="B41" s="184" t="s">
        <v>331</v>
      </c>
      <c r="C41" s="187" t="s">
        <v>401</v>
      </c>
      <c r="D41" s="195" t="s">
        <v>409</v>
      </c>
      <c r="E41" s="182">
        <v>30</v>
      </c>
      <c r="F41" s="182" t="s">
        <v>347</v>
      </c>
      <c r="G41" s="196"/>
      <c r="H41" s="196"/>
      <c r="I41" s="211"/>
      <c r="J41" s="179"/>
    </row>
    <row r="42" spans="2:10" ht="30" customHeight="1">
      <c r="B42" s="184" t="s">
        <v>331</v>
      </c>
      <c r="C42" s="187" t="s">
        <v>401</v>
      </c>
      <c r="D42" s="195" t="s">
        <v>408</v>
      </c>
      <c r="E42" s="182">
        <v>2</v>
      </c>
      <c r="F42" s="182" t="s">
        <v>347</v>
      </c>
      <c r="G42" s="196"/>
      <c r="H42" s="196"/>
      <c r="I42" s="211"/>
      <c r="J42" s="179"/>
    </row>
    <row r="43" spans="2:10" ht="30" customHeight="1">
      <c r="B43" s="184" t="s">
        <v>331</v>
      </c>
      <c r="C43" s="187" t="s">
        <v>401</v>
      </c>
      <c r="D43" s="195" t="s">
        <v>407</v>
      </c>
      <c r="E43" s="182">
        <v>1</v>
      </c>
      <c r="F43" s="182" t="s">
        <v>347</v>
      </c>
      <c r="G43" s="196"/>
      <c r="H43" s="196"/>
      <c r="I43" s="211"/>
      <c r="J43" s="179"/>
    </row>
    <row r="44" spans="2:10" ht="30" customHeight="1">
      <c r="B44" s="184" t="s">
        <v>331</v>
      </c>
      <c r="C44" s="187" t="s">
        <v>401</v>
      </c>
      <c r="D44" s="195" t="s">
        <v>406</v>
      </c>
      <c r="E44" s="182">
        <v>38</v>
      </c>
      <c r="F44" s="182" t="s">
        <v>347</v>
      </c>
      <c r="G44" s="196"/>
      <c r="H44" s="196"/>
      <c r="I44" s="211"/>
      <c r="J44" s="179"/>
    </row>
    <row r="45" spans="2:10" ht="30" customHeight="1">
      <c r="B45" s="184" t="s">
        <v>331</v>
      </c>
      <c r="C45" s="187" t="s">
        <v>401</v>
      </c>
      <c r="D45" s="195" t="s">
        <v>405</v>
      </c>
      <c r="E45" s="182">
        <v>2</v>
      </c>
      <c r="F45" s="182" t="s">
        <v>347</v>
      </c>
      <c r="G45" s="196"/>
      <c r="H45" s="196"/>
      <c r="I45" s="211"/>
      <c r="J45" s="179"/>
    </row>
    <row r="46" spans="2:10" ht="30" customHeight="1">
      <c r="B46" s="184" t="s">
        <v>331</v>
      </c>
      <c r="C46" s="187" t="s">
        <v>401</v>
      </c>
      <c r="D46" s="195" t="s">
        <v>404</v>
      </c>
      <c r="E46" s="182">
        <v>1</v>
      </c>
      <c r="F46" s="182" t="s">
        <v>347</v>
      </c>
      <c r="G46" s="196"/>
      <c r="H46" s="196"/>
      <c r="I46" s="211"/>
      <c r="J46" s="179"/>
    </row>
    <row r="47" spans="2:10" ht="30" customHeight="1">
      <c r="B47" s="184" t="s">
        <v>331</v>
      </c>
      <c r="C47" s="187" t="s">
        <v>401</v>
      </c>
      <c r="D47" s="195" t="s">
        <v>403</v>
      </c>
      <c r="E47" s="182">
        <v>17</v>
      </c>
      <c r="F47" s="182" t="s">
        <v>347</v>
      </c>
      <c r="G47" s="196"/>
      <c r="H47" s="196"/>
      <c r="I47" s="211"/>
      <c r="J47" s="179"/>
    </row>
    <row r="48" spans="2:10" ht="30" customHeight="1">
      <c r="B48" s="184" t="s">
        <v>331</v>
      </c>
      <c r="C48" s="187" t="s">
        <v>401</v>
      </c>
      <c r="D48" s="195" t="s">
        <v>402</v>
      </c>
      <c r="E48" s="182">
        <v>3</v>
      </c>
      <c r="F48" s="182" t="s">
        <v>347</v>
      </c>
      <c r="G48" s="196"/>
      <c r="H48" s="196"/>
      <c r="I48" s="211"/>
      <c r="J48" s="179"/>
    </row>
    <row r="49" spans="2:10" ht="30" customHeight="1">
      <c r="B49" s="184" t="s">
        <v>331</v>
      </c>
      <c r="C49" s="187" t="s">
        <v>401</v>
      </c>
      <c r="D49" s="195" t="s">
        <v>400</v>
      </c>
      <c r="E49" s="182">
        <v>1</v>
      </c>
      <c r="F49" s="182" t="s">
        <v>347</v>
      </c>
      <c r="G49" s="196"/>
      <c r="H49" s="196"/>
      <c r="I49" s="211"/>
      <c r="J49" s="179"/>
    </row>
    <row r="50" spans="2:10" ht="30" customHeight="1">
      <c r="B50" s="184"/>
      <c r="C50" s="201" t="s">
        <v>327</v>
      </c>
      <c r="D50" s="195"/>
      <c r="E50" s="182"/>
      <c r="F50" s="182"/>
      <c r="G50" s="196"/>
      <c r="H50" s="196"/>
      <c r="I50" s="180"/>
      <c r="J50" s="179"/>
    </row>
    <row r="51" spans="2:10" ht="30" customHeight="1">
      <c r="B51" s="184"/>
      <c r="C51" s="201"/>
      <c r="D51" s="195"/>
      <c r="E51" s="182"/>
      <c r="F51" s="182"/>
      <c r="G51" s="196"/>
      <c r="H51" s="196"/>
      <c r="I51" s="180"/>
      <c r="J51" s="179"/>
    </row>
    <row r="52" spans="2:10" ht="30" customHeight="1">
      <c r="B52" s="184"/>
      <c r="C52" s="200"/>
      <c r="D52" s="195"/>
      <c r="E52" s="182"/>
      <c r="F52" s="182"/>
      <c r="G52" s="196"/>
      <c r="H52" s="196"/>
      <c r="I52" s="180"/>
      <c r="J52" s="179"/>
    </row>
    <row r="53" spans="2:10" s="203" customFormat="1" ht="30" customHeight="1">
      <c r="B53" s="210">
        <v>8</v>
      </c>
      <c r="C53" s="209" t="s">
        <v>399</v>
      </c>
      <c r="D53" s="208" t="s">
        <v>398</v>
      </c>
      <c r="E53" s="207"/>
      <c r="F53" s="207"/>
      <c r="G53" s="206"/>
      <c r="H53" s="206"/>
      <c r="I53" s="205"/>
      <c r="J53" s="204"/>
    </row>
    <row r="54" spans="2:10" ht="30" customHeight="1">
      <c r="B54" s="184" t="s">
        <v>331</v>
      </c>
      <c r="C54" s="187" t="s">
        <v>395</v>
      </c>
      <c r="D54" s="195" t="s">
        <v>397</v>
      </c>
      <c r="E54" s="182">
        <v>1</v>
      </c>
      <c r="F54" s="182" t="s">
        <v>347</v>
      </c>
      <c r="G54" s="196"/>
      <c r="H54" s="196"/>
      <c r="I54" s="212"/>
      <c r="J54" s="179"/>
    </row>
    <row r="55" spans="2:10" ht="30" customHeight="1">
      <c r="B55" s="184" t="s">
        <v>331</v>
      </c>
      <c r="C55" s="187" t="s">
        <v>395</v>
      </c>
      <c r="D55" s="195" t="s">
        <v>396</v>
      </c>
      <c r="E55" s="182">
        <v>1</v>
      </c>
      <c r="F55" s="182" t="s">
        <v>347</v>
      </c>
      <c r="G55" s="196"/>
      <c r="H55" s="196"/>
      <c r="I55" s="212"/>
      <c r="J55" s="179"/>
    </row>
    <row r="56" spans="2:10" ht="30" customHeight="1">
      <c r="B56" s="184" t="s">
        <v>331</v>
      </c>
      <c r="C56" s="187" t="s">
        <v>395</v>
      </c>
      <c r="D56" s="195" t="s">
        <v>394</v>
      </c>
      <c r="E56" s="182">
        <v>2</v>
      </c>
      <c r="F56" s="182" t="s">
        <v>347</v>
      </c>
      <c r="G56" s="196"/>
      <c r="H56" s="196"/>
      <c r="I56" s="212"/>
      <c r="J56" s="179"/>
    </row>
    <row r="57" spans="2:10" ht="30" customHeight="1">
      <c r="B57" s="184"/>
      <c r="C57" s="201" t="s">
        <v>327</v>
      </c>
      <c r="D57" s="195"/>
      <c r="E57" s="182"/>
      <c r="F57" s="182"/>
      <c r="G57" s="196"/>
      <c r="H57" s="196"/>
      <c r="I57" s="180"/>
      <c r="J57" s="179"/>
    </row>
    <row r="58" spans="2:10" ht="30" customHeight="1">
      <c r="B58" s="184"/>
      <c r="C58" s="200"/>
      <c r="D58" s="195"/>
      <c r="E58" s="182"/>
      <c r="F58" s="182"/>
      <c r="G58" s="196"/>
      <c r="H58" s="196"/>
      <c r="I58" s="180"/>
      <c r="J58" s="179"/>
    </row>
    <row r="59" spans="2:10" ht="30" customHeight="1">
      <c r="B59" s="184"/>
      <c r="C59" s="200"/>
      <c r="D59" s="195"/>
      <c r="E59" s="182"/>
      <c r="F59" s="182"/>
      <c r="G59" s="196"/>
      <c r="H59" s="196"/>
      <c r="I59" s="180"/>
      <c r="J59" s="179"/>
    </row>
    <row r="60" spans="2:10" ht="30" customHeight="1">
      <c r="B60" s="184"/>
      <c r="C60" s="200"/>
      <c r="D60" s="195"/>
      <c r="E60" s="182"/>
      <c r="F60" s="182"/>
      <c r="G60" s="196"/>
      <c r="H60" s="196"/>
      <c r="I60" s="180"/>
      <c r="J60" s="179"/>
    </row>
    <row r="61" spans="2:10" ht="30" customHeight="1">
      <c r="B61" s="184"/>
      <c r="C61" s="200"/>
      <c r="D61" s="195"/>
      <c r="E61" s="182"/>
      <c r="F61" s="182"/>
      <c r="G61" s="196"/>
      <c r="H61" s="196"/>
      <c r="I61" s="180"/>
      <c r="J61" s="179"/>
    </row>
    <row r="62" spans="2:10" s="203" customFormat="1" ht="30" customHeight="1">
      <c r="B62" s="210">
        <v>9</v>
      </c>
      <c r="C62" s="209" t="s">
        <v>393</v>
      </c>
      <c r="D62" s="208"/>
      <c r="E62" s="207"/>
      <c r="F62" s="207"/>
      <c r="G62" s="206"/>
      <c r="H62" s="206"/>
      <c r="I62" s="205"/>
      <c r="J62" s="204"/>
    </row>
    <row r="63" spans="2:10" ht="30" customHeight="1">
      <c r="B63" s="184" t="s">
        <v>331</v>
      </c>
      <c r="C63" s="187" t="s">
        <v>392</v>
      </c>
      <c r="D63" s="195">
        <v>0</v>
      </c>
      <c r="E63" s="182">
        <v>3</v>
      </c>
      <c r="F63" s="182" t="s">
        <v>391</v>
      </c>
      <c r="G63" s="196"/>
      <c r="H63" s="196"/>
      <c r="I63" s="211"/>
      <c r="J63" s="179"/>
    </row>
    <row r="64" spans="2:10" ht="30" customHeight="1">
      <c r="B64" s="184"/>
      <c r="C64" s="201" t="s">
        <v>327</v>
      </c>
      <c r="D64" s="195"/>
      <c r="E64" s="182"/>
      <c r="F64" s="182"/>
      <c r="G64" s="196"/>
      <c r="H64" s="196"/>
      <c r="I64" s="180"/>
      <c r="J64" s="179"/>
    </row>
    <row r="65" spans="2:10" ht="30" customHeight="1">
      <c r="B65" s="184"/>
      <c r="C65" s="201"/>
      <c r="D65" s="195"/>
      <c r="E65" s="182"/>
      <c r="F65" s="182"/>
      <c r="G65" s="196"/>
      <c r="H65" s="196"/>
      <c r="I65" s="180"/>
      <c r="J65" s="179"/>
    </row>
    <row r="66" spans="2:10" ht="30" customHeight="1">
      <c r="B66" s="184"/>
      <c r="C66" s="201"/>
      <c r="D66" s="195"/>
      <c r="E66" s="182"/>
      <c r="F66" s="182"/>
      <c r="G66" s="196"/>
      <c r="H66" s="196"/>
      <c r="I66" s="180"/>
      <c r="J66" s="179"/>
    </row>
    <row r="67" spans="2:10" ht="30" customHeight="1">
      <c r="B67" s="184"/>
      <c r="C67" s="201"/>
      <c r="D67" s="195"/>
      <c r="E67" s="182"/>
      <c r="F67" s="182"/>
      <c r="G67" s="196"/>
      <c r="H67" s="196"/>
      <c r="I67" s="180"/>
      <c r="J67" s="179"/>
    </row>
    <row r="68" spans="2:10" ht="30" customHeight="1">
      <c r="B68" s="184"/>
      <c r="C68" s="201"/>
      <c r="D68" s="195"/>
      <c r="E68" s="182"/>
      <c r="F68" s="182"/>
      <c r="G68" s="196"/>
      <c r="H68" s="196"/>
      <c r="I68" s="180"/>
      <c r="J68" s="179"/>
    </row>
    <row r="69" spans="2:10" ht="30" customHeight="1">
      <c r="B69" s="184"/>
      <c r="C69" s="201"/>
      <c r="D69" s="195"/>
      <c r="E69" s="182"/>
      <c r="F69" s="182"/>
      <c r="G69" s="196"/>
      <c r="H69" s="196"/>
      <c r="I69" s="180"/>
      <c r="J69" s="179"/>
    </row>
    <row r="70" spans="2:10" s="203" customFormat="1" ht="30" customHeight="1">
      <c r="B70" s="210">
        <v>10</v>
      </c>
      <c r="C70" s="209" t="s">
        <v>390</v>
      </c>
      <c r="D70" s="208"/>
      <c r="E70" s="207"/>
      <c r="F70" s="207"/>
      <c r="G70" s="206"/>
      <c r="H70" s="206"/>
      <c r="I70" s="205"/>
      <c r="J70" s="204"/>
    </row>
    <row r="71" spans="2:10" ht="30" customHeight="1">
      <c r="B71" s="184" t="s">
        <v>331</v>
      </c>
      <c r="C71" s="187" t="s">
        <v>389</v>
      </c>
      <c r="D71" s="195" t="s">
        <v>388</v>
      </c>
      <c r="E71" s="182">
        <v>2</v>
      </c>
      <c r="F71" s="182" t="s">
        <v>379</v>
      </c>
      <c r="G71" s="196"/>
      <c r="H71" s="196"/>
      <c r="I71" s="211"/>
      <c r="J71" s="179"/>
    </row>
    <row r="72" spans="2:10" ht="30" customHeight="1">
      <c r="B72" s="184" t="s">
        <v>331</v>
      </c>
      <c r="C72" s="187" t="s">
        <v>387</v>
      </c>
      <c r="D72" s="195" t="s">
        <v>388</v>
      </c>
      <c r="E72" s="182">
        <v>6</v>
      </c>
      <c r="F72" s="182" t="s">
        <v>379</v>
      </c>
      <c r="G72" s="196"/>
      <c r="H72" s="196"/>
      <c r="I72" s="211"/>
      <c r="J72" s="179"/>
    </row>
    <row r="73" spans="2:10" ht="30" customHeight="1">
      <c r="B73" s="184" t="s">
        <v>331</v>
      </c>
      <c r="C73" s="187" t="s">
        <v>387</v>
      </c>
      <c r="D73" s="195" t="s">
        <v>386</v>
      </c>
      <c r="E73" s="182">
        <v>1</v>
      </c>
      <c r="F73" s="182" t="s">
        <v>379</v>
      </c>
      <c r="G73" s="196"/>
      <c r="H73" s="196"/>
      <c r="I73" s="211"/>
      <c r="J73" s="179"/>
    </row>
    <row r="74" spans="2:10" ht="30" customHeight="1">
      <c r="B74" s="184" t="s">
        <v>331</v>
      </c>
      <c r="C74" s="187" t="s">
        <v>384</v>
      </c>
      <c r="D74" s="195" t="s">
        <v>385</v>
      </c>
      <c r="E74" s="182">
        <v>1</v>
      </c>
      <c r="F74" s="182" t="s">
        <v>379</v>
      </c>
      <c r="G74" s="196"/>
      <c r="H74" s="196"/>
      <c r="I74" s="211"/>
      <c r="J74" s="179"/>
    </row>
    <row r="75" spans="2:10" ht="30" customHeight="1">
      <c r="B75" s="184" t="s">
        <v>331</v>
      </c>
      <c r="C75" s="187" t="s">
        <v>384</v>
      </c>
      <c r="D75" s="195" t="s">
        <v>383</v>
      </c>
      <c r="E75" s="182">
        <v>5</v>
      </c>
      <c r="F75" s="182" t="s">
        <v>379</v>
      </c>
      <c r="G75" s="196"/>
      <c r="H75" s="196"/>
      <c r="I75" s="211"/>
      <c r="J75" s="179"/>
    </row>
    <row r="76" spans="2:10" ht="30" customHeight="1">
      <c r="B76" s="184" t="s">
        <v>331</v>
      </c>
      <c r="C76" s="187" t="s">
        <v>382</v>
      </c>
      <c r="D76" s="195">
        <v>0</v>
      </c>
      <c r="E76" s="182">
        <v>9</v>
      </c>
      <c r="F76" s="182" t="s">
        <v>379</v>
      </c>
      <c r="G76" s="196"/>
      <c r="H76" s="196"/>
      <c r="I76" s="211"/>
      <c r="J76" s="179"/>
    </row>
    <row r="77" spans="2:10" ht="30" customHeight="1">
      <c r="B77" s="184" t="s">
        <v>331</v>
      </c>
      <c r="C77" s="187" t="s">
        <v>381</v>
      </c>
      <c r="D77" s="195">
        <v>0</v>
      </c>
      <c r="E77" s="182">
        <v>1</v>
      </c>
      <c r="F77" s="182" t="s">
        <v>379</v>
      </c>
      <c r="G77" s="196"/>
      <c r="H77" s="196"/>
      <c r="I77" s="211"/>
      <c r="J77" s="179"/>
    </row>
    <row r="78" spans="2:10" ht="30" customHeight="1">
      <c r="B78" s="184" t="s">
        <v>331</v>
      </c>
      <c r="C78" s="187" t="s">
        <v>380</v>
      </c>
      <c r="D78" s="195">
        <v>0</v>
      </c>
      <c r="E78" s="182">
        <v>3</v>
      </c>
      <c r="F78" s="182" t="s">
        <v>379</v>
      </c>
      <c r="G78" s="196"/>
      <c r="H78" s="196"/>
      <c r="I78" s="211"/>
      <c r="J78" s="179"/>
    </row>
    <row r="79" spans="2:10" ht="30" customHeight="1">
      <c r="B79" s="184"/>
      <c r="C79" s="201" t="s">
        <v>327</v>
      </c>
      <c r="D79" s="195"/>
      <c r="E79" s="182"/>
      <c r="F79" s="182"/>
      <c r="G79" s="196"/>
      <c r="H79" s="196"/>
      <c r="I79" s="180"/>
      <c r="J79" s="179"/>
    </row>
    <row r="80" spans="2:10" ht="30" customHeight="1">
      <c r="B80" s="184"/>
      <c r="C80" s="187"/>
      <c r="D80" s="195"/>
      <c r="E80" s="182"/>
      <c r="F80" s="182"/>
      <c r="G80" s="196"/>
      <c r="H80" s="196"/>
      <c r="I80" s="180"/>
      <c r="J80" s="179"/>
    </row>
    <row r="81" spans="2:10" ht="30" customHeight="1">
      <c r="B81" s="184"/>
      <c r="C81" s="187"/>
      <c r="D81" s="195"/>
      <c r="E81" s="182"/>
      <c r="F81" s="182"/>
      <c r="G81" s="196"/>
      <c r="H81" s="196"/>
      <c r="I81" s="180"/>
      <c r="J81" s="179"/>
    </row>
    <row r="82" spans="2:10" ht="30" customHeight="1">
      <c r="B82" s="184"/>
      <c r="C82" s="187"/>
      <c r="D82" s="195"/>
      <c r="E82" s="182"/>
      <c r="F82" s="182"/>
      <c r="G82" s="196"/>
      <c r="H82" s="196"/>
      <c r="I82" s="180"/>
      <c r="J82" s="179"/>
    </row>
    <row r="83" spans="2:10" ht="30" customHeight="1">
      <c r="B83" s="184"/>
      <c r="C83" s="187"/>
      <c r="D83" s="195"/>
      <c r="E83" s="182"/>
      <c r="F83" s="182"/>
      <c r="G83" s="196"/>
      <c r="H83" s="196"/>
      <c r="I83" s="180"/>
      <c r="J83" s="179"/>
    </row>
    <row r="84" spans="2:10" ht="30" customHeight="1">
      <c r="B84" s="184"/>
      <c r="C84" s="187"/>
      <c r="D84" s="195"/>
      <c r="E84" s="182"/>
      <c r="F84" s="182"/>
      <c r="G84" s="196"/>
      <c r="H84" s="196"/>
      <c r="I84" s="180"/>
      <c r="J84" s="179"/>
    </row>
    <row r="85" spans="2:10" ht="30" customHeight="1">
      <c r="B85" s="184"/>
      <c r="C85" s="187"/>
      <c r="D85" s="195"/>
      <c r="E85" s="182"/>
      <c r="F85" s="182"/>
      <c r="G85" s="196"/>
      <c r="H85" s="196"/>
      <c r="I85" s="180"/>
      <c r="J85" s="179"/>
    </row>
    <row r="86" spans="2:10" ht="30" customHeight="1">
      <c r="B86" s="184"/>
      <c r="C86" s="187"/>
      <c r="D86" s="195"/>
      <c r="E86" s="182"/>
      <c r="F86" s="182"/>
      <c r="G86" s="196"/>
      <c r="H86" s="196"/>
      <c r="I86" s="180"/>
      <c r="J86" s="179"/>
    </row>
    <row r="87" spans="2:10" s="203" customFormat="1" ht="30" customHeight="1">
      <c r="B87" s="210">
        <v>11</v>
      </c>
      <c r="C87" s="209" t="s">
        <v>378</v>
      </c>
      <c r="D87" s="208"/>
      <c r="E87" s="207"/>
      <c r="F87" s="207"/>
      <c r="G87" s="206"/>
      <c r="H87" s="206"/>
      <c r="I87" s="205"/>
      <c r="J87" s="204"/>
    </row>
    <row r="88" spans="2:10" ht="30" customHeight="1">
      <c r="B88" s="184"/>
      <c r="C88" s="187" t="s">
        <v>377</v>
      </c>
      <c r="D88" s="195"/>
      <c r="E88" s="182"/>
      <c r="F88" s="182"/>
      <c r="G88" s="196"/>
      <c r="H88" s="196"/>
      <c r="I88" s="211"/>
      <c r="J88" s="179"/>
    </row>
    <row r="89" spans="2:10" ht="30" customHeight="1">
      <c r="B89" s="184" t="s">
        <v>331</v>
      </c>
      <c r="C89" s="187" t="s">
        <v>372</v>
      </c>
      <c r="D89" s="195" t="s">
        <v>376</v>
      </c>
      <c r="E89" s="182">
        <v>57</v>
      </c>
      <c r="F89" s="182" t="s">
        <v>343</v>
      </c>
      <c r="G89" s="196"/>
      <c r="H89" s="196"/>
      <c r="I89" s="211"/>
      <c r="J89" s="179"/>
    </row>
    <row r="90" spans="2:10" ht="30" customHeight="1">
      <c r="B90" s="184" t="s">
        <v>331</v>
      </c>
      <c r="C90" s="187" t="s">
        <v>372</v>
      </c>
      <c r="D90" s="195" t="s">
        <v>375</v>
      </c>
      <c r="E90" s="182">
        <v>39</v>
      </c>
      <c r="F90" s="182" t="s">
        <v>343</v>
      </c>
      <c r="G90" s="196"/>
      <c r="H90" s="196"/>
      <c r="I90" s="211"/>
      <c r="J90" s="179"/>
    </row>
    <row r="91" spans="2:10" ht="30" customHeight="1">
      <c r="B91" s="184" t="s">
        <v>331</v>
      </c>
      <c r="C91" s="187" t="s">
        <v>372</v>
      </c>
      <c r="D91" s="195" t="s">
        <v>374</v>
      </c>
      <c r="E91" s="182">
        <v>1</v>
      </c>
      <c r="F91" s="182" t="s">
        <v>343</v>
      </c>
      <c r="G91" s="196"/>
      <c r="H91" s="196"/>
      <c r="I91" s="211"/>
      <c r="J91" s="179"/>
    </row>
    <row r="92" spans="2:10" ht="30" customHeight="1">
      <c r="B92" s="184" t="s">
        <v>331</v>
      </c>
      <c r="C92" s="187" t="s">
        <v>372</v>
      </c>
      <c r="D92" s="195" t="s">
        <v>373</v>
      </c>
      <c r="E92" s="182">
        <v>20</v>
      </c>
      <c r="F92" s="182" t="s">
        <v>343</v>
      </c>
      <c r="G92" s="196"/>
      <c r="H92" s="196"/>
      <c r="I92" s="211"/>
      <c r="J92" s="179"/>
    </row>
    <row r="93" spans="2:10" ht="30" customHeight="1">
      <c r="B93" s="184" t="s">
        <v>331</v>
      </c>
      <c r="C93" s="187" t="s">
        <v>372</v>
      </c>
      <c r="D93" s="195" t="s">
        <v>371</v>
      </c>
      <c r="E93" s="182">
        <v>21</v>
      </c>
      <c r="F93" s="182" t="s">
        <v>343</v>
      </c>
      <c r="G93" s="196"/>
      <c r="H93" s="196"/>
      <c r="I93" s="211"/>
      <c r="J93" s="179"/>
    </row>
    <row r="94" spans="2:10" ht="30" customHeight="1">
      <c r="B94" s="184" t="s">
        <v>331</v>
      </c>
      <c r="C94" s="187" t="s">
        <v>370</v>
      </c>
      <c r="D94" s="195" t="s">
        <v>369</v>
      </c>
      <c r="E94" s="182">
        <v>3</v>
      </c>
      <c r="F94" s="182" t="s">
        <v>351</v>
      </c>
      <c r="G94" s="196"/>
      <c r="H94" s="196"/>
      <c r="I94" s="211"/>
      <c r="J94" s="179"/>
    </row>
    <row r="95" spans="2:10" ht="30" customHeight="1">
      <c r="B95" s="184" t="s">
        <v>331</v>
      </c>
      <c r="C95" s="187" t="s">
        <v>349</v>
      </c>
      <c r="D95" s="195" t="s">
        <v>350</v>
      </c>
      <c r="E95" s="182">
        <v>27</v>
      </c>
      <c r="F95" s="182" t="s">
        <v>347</v>
      </c>
      <c r="G95" s="196"/>
      <c r="H95" s="196"/>
      <c r="I95" s="211"/>
      <c r="J95" s="179"/>
    </row>
    <row r="96" spans="2:10" ht="30" customHeight="1">
      <c r="B96" s="184"/>
      <c r="C96" s="187" t="s">
        <v>368</v>
      </c>
      <c r="D96" s="195"/>
      <c r="E96" s="182"/>
      <c r="F96" s="182"/>
      <c r="G96" s="196"/>
      <c r="H96" s="196"/>
      <c r="I96" s="211"/>
      <c r="J96" s="179"/>
    </row>
    <row r="97" spans="2:10" ht="30" customHeight="1">
      <c r="B97" s="184" t="s">
        <v>331</v>
      </c>
      <c r="C97" s="187" t="s">
        <v>364</v>
      </c>
      <c r="D97" s="195" t="s">
        <v>367</v>
      </c>
      <c r="E97" s="182">
        <v>16</v>
      </c>
      <c r="F97" s="182" t="s">
        <v>343</v>
      </c>
      <c r="G97" s="196"/>
      <c r="H97" s="196"/>
      <c r="I97" s="211"/>
      <c r="J97" s="179"/>
    </row>
    <row r="98" spans="2:10" ht="30" customHeight="1">
      <c r="B98" s="184" t="s">
        <v>331</v>
      </c>
      <c r="C98" s="187" t="s">
        <v>364</v>
      </c>
      <c r="D98" s="195" t="s">
        <v>366</v>
      </c>
      <c r="E98" s="182">
        <v>30</v>
      </c>
      <c r="F98" s="182" t="s">
        <v>343</v>
      </c>
      <c r="G98" s="196"/>
      <c r="H98" s="196"/>
      <c r="I98" s="211"/>
      <c r="J98" s="179"/>
    </row>
    <row r="99" spans="2:10" ht="30" customHeight="1">
      <c r="B99" s="184" t="s">
        <v>331</v>
      </c>
      <c r="C99" s="187" t="s">
        <v>364</v>
      </c>
      <c r="D99" s="195" t="s">
        <v>365</v>
      </c>
      <c r="E99" s="182">
        <v>21</v>
      </c>
      <c r="F99" s="182" t="s">
        <v>343</v>
      </c>
      <c r="G99" s="196"/>
      <c r="H99" s="196"/>
      <c r="I99" s="211"/>
      <c r="J99" s="179"/>
    </row>
    <row r="100" spans="2:10" ht="30" customHeight="1">
      <c r="B100" s="184" t="s">
        <v>331</v>
      </c>
      <c r="C100" s="187" t="s">
        <v>364</v>
      </c>
      <c r="D100" s="195" t="s">
        <v>362</v>
      </c>
      <c r="E100" s="182">
        <v>27</v>
      </c>
      <c r="F100" s="182" t="s">
        <v>343</v>
      </c>
      <c r="G100" s="196"/>
      <c r="H100" s="196"/>
      <c r="I100" s="211"/>
      <c r="J100" s="179"/>
    </row>
    <row r="101" spans="2:10" ht="30" customHeight="1">
      <c r="B101" s="184" t="s">
        <v>331</v>
      </c>
      <c r="C101" s="187" t="s">
        <v>364</v>
      </c>
      <c r="D101" s="195" t="s">
        <v>361</v>
      </c>
      <c r="E101" s="182">
        <v>31</v>
      </c>
      <c r="F101" s="182" t="s">
        <v>343</v>
      </c>
      <c r="G101" s="196"/>
      <c r="H101" s="196"/>
      <c r="I101" s="211"/>
      <c r="J101" s="179"/>
    </row>
    <row r="102" spans="2:10" ht="30" customHeight="1">
      <c r="B102" s="184" t="s">
        <v>331</v>
      </c>
      <c r="C102" s="187" t="s">
        <v>360</v>
      </c>
      <c r="D102" s="195" t="s">
        <v>363</v>
      </c>
      <c r="E102" s="182">
        <v>34</v>
      </c>
      <c r="F102" s="182" t="s">
        <v>343</v>
      </c>
      <c r="G102" s="196"/>
      <c r="H102" s="196"/>
      <c r="I102" s="211"/>
      <c r="J102" s="179"/>
    </row>
    <row r="103" spans="2:10" ht="30" customHeight="1">
      <c r="B103" s="184" t="s">
        <v>331</v>
      </c>
      <c r="C103" s="187" t="s">
        <v>360</v>
      </c>
      <c r="D103" s="195" t="s">
        <v>362</v>
      </c>
      <c r="E103" s="182">
        <v>7</v>
      </c>
      <c r="F103" s="182" t="s">
        <v>343</v>
      </c>
      <c r="G103" s="196"/>
      <c r="H103" s="196"/>
      <c r="I103" s="211"/>
      <c r="J103" s="179"/>
    </row>
    <row r="104" spans="2:10" ht="30" customHeight="1">
      <c r="B104" s="184" t="s">
        <v>331</v>
      </c>
      <c r="C104" s="187" t="s">
        <v>360</v>
      </c>
      <c r="D104" s="195" t="s">
        <v>361</v>
      </c>
      <c r="E104" s="182">
        <v>1</v>
      </c>
      <c r="F104" s="182" t="s">
        <v>343</v>
      </c>
      <c r="G104" s="196"/>
      <c r="H104" s="196"/>
      <c r="I104" s="211"/>
      <c r="J104" s="179"/>
    </row>
    <row r="105" spans="2:10" ht="30" customHeight="1">
      <c r="B105" s="184" t="s">
        <v>331</v>
      </c>
      <c r="C105" s="187" t="s">
        <v>360</v>
      </c>
      <c r="D105" s="195" t="s">
        <v>359</v>
      </c>
      <c r="E105" s="182">
        <v>37</v>
      </c>
      <c r="F105" s="182" t="s">
        <v>343</v>
      </c>
      <c r="G105" s="196"/>
      <c r="H105" s="196"/>
      <c r="I105" s="211"/>
      <c r="J105" s="179"/>
    </row>
    <row r="106" spans="2:10" ht="30" customHeight="1">
      <c r="B106" s="184" t="s">
        <v>331</v>
      </c>
      <c r="C106" s="187" t="s">
        <v>355</v>
      </c>
      <c r="D106" s="195" t="s">
        <v>358</v>
      </c>
      <c r="E106" s="182">
        <v>2</v>
      </c>
      <c r="F106" s="182" t="s">
        <v>351</v>
      </c>
      <c r="G106" s="196"/>
      <c r="H106" s="196"/>
      <c r="I106" s="211"/>
      <c r="J106" s="179"/>
    </row>
    <row r="107" spans="2:10" ht="30" customHeight="1">
      <c r="B107" s="184" t="s">
        <v>331</v>
      </c>
      <c r="C107" s="187" t="s">
        <v>355</v>
      </c>
      <c r="D107" s="195" t="s">
        <v>357</v>
      </c>
      <c r="E107" s="182">
        <v>5</v>
      </c>
      <c r="F107" s="182" t="s">
        <v>351</v>
      </c>
      <c r="G107" s="196"/>
      <c r="H107" s="196"/>
      <c r="I107" s="211"/>
      <c r="J107" s="179"/>
    </row>
    <row r="108" spans="2:10" ht="30" customHeight="1">
      <c r="B108" s="184" t="s">
        <v>331</v>
      </c>
      <c r="C108" s="187" t="s">
        <v>355</v>
      </c>
      <c r="D108" s="195" t="s">
        <v>356</v>
      </c>
      <c r="E108" s="182">
        <v>5</v>
      </c>
      <c r="F108" s="182" t="s">
        <v>351</v>
      </c>
      <c r="G108" s="196"/>
      <c r="H108" s="196"/>
      <c r="I108" s="211"/>
      <c r="J108" s="179"/>
    </row>
    <row r="109" spans="2:10" ht="30" customHeight="1">
      <c r="B109" s="184" t="s">
        <v>331</v>
      </c>
      <c r="C109" s="187" t="s">
        <v>355</v>
      </c>
      <c r="D109" s="195" t="s">
        <v>354</v>
      </c>
      <c r="E109" s="182">
        <v>4</v>
      </c>
      <c r="F109" s="182" t="s">
        <v>351</v>
      </c>
      <c r="G109" s="196"/>
      <c r="H109" s="196"/>
      <c r="I109" s="211"/>
      <c r="J109" s="179"/>
    </row>
    <row r="110" spans="2:10" ht="30" customHeight="1">
      <c r="B110" s="184" t="s">
        <v>331</v>
      </c>
      <c r="C110" s="187" t="s">
        <v>353</v>
      </c>
      <c r="D110" s="195" t="s">
        <v>352</v>
      </c>
      <c r="E110" s="182">
        <v>6</v>
      </c>
      <c r="F110" s="182" t="s">
        <v>351</v>
      </c>
      <c r="G110" s="196"/>
      <c r="H110" s="196"/>
      <c r="I110" s="211"/>
      <c r="J110" s="179"/>
    </row>
    <row r="111" spans="2:10" ht="30" customHeight="1">
      <c r="B111" s="184" t="s">
        <v>331</v>
      </c>
      <c r="C111" s="187" t="s">
        <v>349</v>
      </c>
      <c r="D111" s="195" t="s">
        <v>350</v>
      </c>
      <c r="E111" s="182">
        <v>47</v>
      </c>
      <c r="F111" s="182" t="s">
        <v>347</v>
      </c>
      <c r="G111" s="196"/>
      <c r="H111" s="196"/>
      <c r="I111" s="211"/>
      <c r="J111" s="179"/>
    </row>
    <row r="112" spans="2:10" ht="30" customHeight="1">
      <c r="B112" s="184" t="s">
        <v>331</v>
      </c>
      <c r="C112" s="187" t="s">
        <v>349</v>
      </c>
      <c r="D112" s="195" t="s">
        <v>348</v>
      </c>
      <c r="E112" s="182">
        <v>4</v>
      </c>
      <c r="F112" s="182" t="s">
        <v>347</v>
      </c>
      <c r="G112" s="196"/>
      <c r="H112" s="196"/>
      <c r="I112" s="211"/>
      <c r="J112" s="179"/>
    </row>
    <row r="113" spans="2:10" ht="30" customHeight="1">
      <c r="B113" s="184"/>
      <c r="C113" s="201" t="s">
        <v>327</v>
      </c>
      <c r="D113" s="195"/>
      <c r="E113" s="182"/>
      <c r="F113" s="182"/>
      <c r="G113" s="196"/>
      <c r="H113" s="196"/>
      <c r="I113" s="180"/>
      <c r="J113" s="179"/>
    </row>
    <row r="114" spans="2:10" ht="30" customHeight="1">
      <c r="B114" s="184"/>
      <c r="C114" s="201"/>
      <c r="D114" s="195"/>
      <c r="E114" s="182"/>
      <c r="F114" s="182"/>
      <c r="G114" s="196"/>
      <c r="H114" s="196"/>
      <c r="I114" s="180"/>
      <c r="J114" s="179"/>
    </row>
    <row r="115" spans="2:10" ht="30" customHeight="1">
      <c r="B115" s="184"/>
      <c r="C115" s="187"/>
      <c r="D115" s="195"/>
      <c r="E115" s="182"/>
      <c r="F115" s="182"/>
      <c r="G115" s="196"/>
      <c r="H115" s="196"/>
      <c r="I115" s="180"/>
      <c r="J115" s="179"/>
    </row>
    <row r="116" spans="2:10" s="203" customFormat="1" ht="30" customHeight="1">
      <c r="B116" s="210">
        <v>12</v>
      </c>
      <c r="C116" s="209" t="s">
        <v>346</v>
      </c>
      <c r="D116" s="208"/>
      <c r="E116" s="207"/>
      <c r="F116" s="207"/>
      <c r="G116" s="206"/>
      <c r="H116" s="206"/>
      <c r="I116" s="205"/>
      <c r="J116" s="204"/>
    </row>
    <row r="117" spans="2:10" ht="30" customHeight="1">
      <c r="B117" s="184" t="s">
        <v>331</v>
      </c>
      <c r="C117" s="187" t="s">
        <v>345</v>
      </c>
      <c r="D117" s="195" t="s">
        <v>344</v>
      </c>
      <c r="E117" s="182">
        <v>2</v>
      </c>
      <c r="F117" s="182" t="s">
        <v>343</v>
      </c>
      <c r="G117" s="196"/>
      <c r="H117" s="196"/>
      <c r="I117" s="211"/>
      <c r="J117" s="179"/>
    </row>
    <row r="118" spans="2:10" ht="30" customHeight="1">
      <c r="B118" s="184"/>
      <c r="C118" s="201" t="s">
        <v>327</v>
      </c>
      <c r="D118" s="195"/>
      <c r="E118" s="182"/>
      <c r="F118" s="182"/>
      <c r="G118" s="196"/>
      <c r="H118" s="196"/>
      <c r="I118" s="180"/>
      <c r="J118" s="179"/>
    </row>
    <row r="119" spans="2:10" ht="30" customHeight="1">
      <c r="B119" s="184"/>
      <c r="C119" s="201"/>
      <c r="D119" s="195"/>
      <c r="E119" s="182"/>
      <c r="F119" s="182"/>
      <c r="G119" s="196"/>
      <c r="H119" s="196"/>
      <c r="I119" s="180"/>
      <c r="J119" s="179"/>
    </row>
    <row r="120" spans="2:10" ht="30" customHeight="1">
      <c r="B120" s="184"/>
      <c r="C120" s="197"/>
      <c r="D120" s="195"/>
      <c r="E120" s="182"/>
      <c r="F120" s="182"/>
      <c r="G120" s="196"/>
      <c r="H120" s="196"/>
      <c r="I120" s="180"/>
      <c r="J120" s="179"/>
    </row>
    <row r="121" spans="2:10" s="203" customFormat="1" ht="30" customHeight="1">
      <c r="B121" s="210">
        <v>13</v>
      </c>
      <c r="C121" s="209" t="s">
        <v>342</v>
      </c>
      <c r="D121" s="208"/>
      <c r="E121" s="207"/>
      <c r="F121" s="207"/>
      <c r="G121" s="206"/>
      <c r="H121" s="206"/>
      <c r="I121" s="205"/>
      <c r="J121" s="204"/>
    </row>
    <row r="122" spans="2:10" ht="30" customHeight="1">
      <c r="B122" s="184" t="s">
        <v>331</v>
      </c>
      <c r="C122" s="187" t="s">
        <v>341</v>
      </c>
      <c r="D122" s="195" t="s">
        <v>340</v>
      </c>
      <c r="E122" s="182">
        <v>7.6</v>
      </c>
      <c r="F122" s="182" t="s">
        <v>339</v>
      </c>
      <c r="G122" s="196"/>
      <c r="H122" s="196"/>
      <c r="I122" s="202"/>
      <c r="J122" s="179"/>
    </row>
    <row r="123" spans="2:10" ht="30" customHeight="1">
      <c r="B123" s="184"/>
      <c r="C123" s="201" t="s">
        <v>327</v>
      </c>
      <c r="D123" s="195"/>
      <c r="E123" s="182"/>
      <c r="F123" s="182"/>
      <c r="G123" s="196"/>
      <c r="H123" s="196"/>
      <c r="I123" s="180"/>
      <c r="J123" s="179"/>
    </row>
    <row r="124" spans="2:10" ht="30" customHeight="1">
      <c r="B124" s="184"/>
      <c r="C124" s="200"/>
      <c r="D124" s="195"/>
      <c r="E124" s="182"/>
      <c r="F124" s="182"/>
      <c r="G124" s="196"/>
      <c r="H124" s="196"/>
      <c r="I124" s="180"/>
      <c r="J124" s="179"/>
    </row>
    <row r="125" spans="2:10" s="203" customFormat="1" ht="30" customHeight="1">
      <c r="B125" s="210">
        <v>14</v>
      </c>
      <c r="C125" s="209" t="s">
        <v>338</v>
      </c>
      <c r="D125" s="208"/>
      <c r="E125" s="207"/>
      <c r="F125" s="207"/>
      <c r="G125" s="206"/>
      <c r="H125" s="206"/>
      <c r="I125" s="205"/>
      <c r="J125" s="204"/>
    </row>
    <row r="126" spans="2:10" ht="30" customHeight="1">
      <c r="B126" s="184" t="s">
        <v>331</v>
      </c>
      <c r="C126" s="187" t="s">
        <v>337</v>
      </c>
      <c r="D126" s="195" t="s">
        <v>336</v>
      </c>
      <c r="E126" s="182">
        <v>2</v>
      </c>
      <c r="F126" s="182" t="s">
        <v>335</v>
      </c>
      <c r="G126" s="196"/>
      <c r="H126" s="196"/>
      <c r="I126" s="202"/>
      <c r="J126" s="179"/>
    </row>
    <row r="127" spans="2:10" ht="30" customHeight="1">
      <c r="B127" s="184"/>
      <c r="C127" s="201" t="s">
        <v>327</v>
      </c>
      <c r="D127" s="195"/>
      <c r="E127" s="182"/>
      <c r="F127" s="182"/>
      <c r="G127" s="196"/>
      <c r="H127" s="196"/>
      <c r="I127" s="180"/>
      <c r="J127" s="179"/>
    </row>
    <row r="128" spans="2:10" ht="30" customHeight="1">
      <c r="B128" s="184"/>
      <c r="C128" s="200"/>
      <c r="D128" s="195"/>
      <c r="E128" s="182"/>
      <c r="F128" s="182"/>
      <c r="G128" s="196"/>
      <c r="H128" s="196"/>
      <c r="I128" s="180"/>
      <c r="J128" s="179"/>
    </row>
    <row r="129" spans="2:10" s="203" customFormat="1" ht="30" customHeight="1">
      <c r="B129" s="210">
        <v>15</v>
      </c>
      <c r="C129" s="209" t="s">
        <v>334</v>
      </c>
      <c r="D129" s="208"/>
      <c r="E129" s="207"/>
      <c r="F129" s="207"/>
      <c r="G129" s="206"/>
      <c r="H129" s="206"/>
      <c r="I129" s="205"/>
      <c r="J129" s="204"/>
    </row>
    <row r="130" spans="2:10" ht="30" customHeight="1">
      <c r="B130" s="184" t="s">
        <v>331</v>
      </c>
      <c r="C130" s="187" t="s">
        <v>330</v>
      </c>
      <c r="D130" s="195" t="s">
        <v>333</v>
      </c>
      <c r="E130" s="182">
        <v>2.1</v>
      </c>
      <c r="F130" s="182" t="s">
        <v>328</v>
      </c>
      <c r="G130" s="196"/>
      <c r="H130" s="196"/>
      <c r="I130" s="202"/>
      <c r="J130" s="179"/>
    </row>
    <row r="131" spans="2:10" ht="30" customHeight="1">
      <c r="B131" s="184" t="s">
        <v>331</v>
      </c>
      <c r="C131" s="187" t="s">
        <v>330</v>
      </c>
      <c r="D131" s="195" t="s">
        <v>332</v>
      </c>
      <c r="E131" s="182">
        <v>0.6</v>
      </c>
      <c r="F131" s="182" t="s">
        <v>328</v>
      </c>
      <c r="G131" s="196"/>
      <c r="H131" s="196"/>
      <c r="I131" s="202"/>
      <c r="J131" s="179"/>
    </row>
    <row r="132" spans="2:10" ht="30" customHeight="1">
      <c r="B132" s="184" t="s">
        <v>331</v>
      </c>
      <c r="C132" s="187" t="s">
        <v>330</v>
      </c>
      <c r="D132" s="195" t="s">
        <v>329</v>
      </c>
      <c r="E132" s="182">
        <v>0.1</v>
      </c>
      <c r="F132" s="182" t="s">
        <v>328</v>
      </c>
      <c r="G132" s="196"/>
      <c r="H132" s="196"/>
      <c r="I132" s="202"/>
      <c r="J132" s="179"/>
    </row>
    <row r="133" spans="2:10" ht="30" customHeight="1">
      <c r="B133" s="184"/>
      <c r="C133" s="201" t="s">
        <v>327</v>
      </c>
      <c r="D133" s="195"/>
      <c r="E133" s="182"/>
      <c r="F133" s="182"/>
      <c r="G133" s="196"/>
      <c r="H133" s="196"/>
      <c r="I133" s="180"/>
      <c r="J133" s="179"/>
    </row>
    <row r="134" spans="2:10" ht="30" customHeight="1">
      <c r="B134" s="184"/>
      <c r="C134" s="200"/>
      <c r="D134" s="195"/>
      <c r="E134" s="182"/>
      <c r="F134" s="182"/>
      <c r="G134" s="196"/>
      <c r="H134" s="196"/>
      <c r="I134" s="180"/>
      <c r="J134" s="179"/>
    </row>
    <row r="135" spans="2:10" ht="30" customHeight="1">
      <c r="B135" s="184"/>
      <c r="C135" s="197"/>
      <c r="D135" s="195"/>
      <c r="E135" s="182"/>
      <c r="F135" s="182"/>
      <c r="G135" s="196"/>
      <c r="H135" s="196"/>
      <c r="I135" s="180"/>
      <c r="J135" s="179"/>
    </row>
    <row r="136" spans="2:10" ht="30" customHeight="1">
      <c r="B136" s="184"/>
      <c r="C136" s="197"/>
      <c r="D136" s="195"/>
      <c r="E136" s="182"/>
      <c r="F136" s="182"/>
      <c r="G136" s="196"/>
      <c r="H136" s="196"/>
      <c r="I136" s="180"/>
      <c r="J136" s="179"/>
    </row>
    <row r="137" spans="2:10" ht="30" customHeight="1">
      <c r="B137" s="184"/>
      <c r="C137" s="197"/>
      <c r="D137" s="195"/>
      <c r="E137" s="182"/>
      <c r="F137" s="182"/>
      <c r="G137" s="196"/>
      <c r="H137" s="196"/>
      <c r="I137" s="180"/>
      <c r="J137" s="179"/>
    </row>
    <row r="138" spans="2:10" ht="30" customHeight="1">
      <c r="B138" s="199"/>
      <c r="C138" s="186"/>
      <c r="D138" s="195"/>
      <c r="E138" s="182"/>
      <c r="F138" s="182"/>
      <c r="G138" s="196"/>
      <c r="H138" s="196"/>
      <c r="I138" s="180"/>
      <c r="J138" s="179"/>
    </row>
    <row r="139" spans="2:10" ht="30" customHeight="1">
      <c r="B139" s="184"/>
      <c r="C139" s="197"/>
      <c r="D139" s="195"/>
      <c r="E139" s="182"/>
      <c r="F139" s="182"/>
      <c r="G139" s="196"/>
      <c r="H139" s="196"/>
      <c r="I139" s="180"/>
      <c r="J139" s="179"/>
    </row>
    <row r="140" spans="2:10" ht="30" customHeight="1">
      <c r="B140" s="184"/>
      <c r="C140" s="187"/>
      <c r="D140" s="195"/>
      <c r="E140" s="182"/>
      <c r="F140" s="182"/>
      <c r="G140" s="196"/>
      <c r="H140" s="196"/>
      <c r="I140" s="180"/>
      <c r="J140" s="179"/>
    </row>
    <row r="141" spans="2:10" ht="30" customHeight="1">
      <c r="B141" s="184"/>
      <c r="C141" s="187"/>
      <c r="D141" s="195"/>
      <c r="E141" s="182"/>
      <c r="F141" s="182"/>
      <c r="G141" s="196"/>
      <c r="H141" s="196"/>
      <c r="I141" s="180"/>
      <c r="J141" s="179"/>
    </row>
    <row r="142" spans="2:10" ht="30" customHeight="1">
      <c r="B142" s="184"/>
      <c r="C142" s="187"/>
      <c r="D142" s="195"/>
      <c r="E142" s="182"/>
      <c r="F142" s="182"/>
      <c r="G142" s="196"/>
      <c r="H142" s="196"/>
      <c r="I142" s="180"/>
      <c r="J142" s="179"/>
    </row>
    <row r="143" spans="2:10" ht="30" customHeight="1">
      <c r="B143" s="184"/>
      <c r="C143" s="187"/>
      <c r="D143" s="195"/>
      <c r="E143" s="182"/>
      <c r="F143" s="182"/>
      <c r="G143" s="196"/>
      <c r="H143" s="196"/>
      <c r="I143" s="180"/>
      <c r="J143" s="179"/>
    </row>
    <row r="144" spans="2:10" ht="30" customHeight="1">
      <c r="B144" s="184"/>
      <c r="C144" s="187"/>
      <c r="D144" s="195"/>
      <c r="E144" s="182"/>
      <c r="F144" s="182"/>
      <c r="G144" s="196"/>
      <c r="H144" s="196"/>
      <c r="I144" s="180"/>
      <c r="J144" s="179"/>
    </row>
    <row r="145" spans="2:10" ht="30" customHeight="1">
      <c r="B145" s="184"/>
      <c r="C145" s="187"/>
      <c r="D145" s="195"/>
      <c r="E145" s="182"/>
      <c r="F145" s="182"/>
      <c r="G145" s="196"/>
      <c r="H145" s="196"/>
      <c r="I145" s="180"/>
      <c r="J145" s="179"/>
    </row>
    <row r="146" spans="2:10" ht="30" customHeight="1">
      <c r="B146" s="184"/>
      <c r="C146" s="187"/>
      <c r="D146" s="181"/>
      <c r="E146" s="182"/>
      <c r="F146" s="182"/>
      <c r="G146" s="196"/>
      <c r="H146" s="196"/>
      <c r="I146" s="180"/>
      <c r="J146" s="179"/>
    </row>
    <row r="147" spans="2:10" ht="30" customHeight="1">
      <c r="B147" s="184"/>
      <c r="C147" s="187"/>
      <c r="D147" s="181"/>
      <c r="E147" s="182"/>
      <c r="F147" s="182"/>
      <c r="G147" s="196"/>
      <c r="H147" s="196"/>
      <c r="I147" s="180"/>
      <c r="J147" s="179"/>
    </row>
    <row r="148" spans="2:10" ht="30" customHeight="1">
      <c r="B148" s="184"/>
      <c r="C148" s="187"/>
      <c r="D148" s="181"/>
      <c r="E148" s="182"/>
      <c r="F148" s="182"/>
      <c r="G148" s="196"/>
      <c r="H148" s="196"/>
      <c r="I148" s="180"/>
      <c r="J148" s="179"/>
    </row>
    <row r="149" spans="2:10" ht="30" customHeight="1">
      <c r="B149" s="184"/>
      <c r="C149" s="187"/>
      <c r="D149" s="181"/>
      <c r="E149" s="182"/>
      <c r="F149" s="182"/>
      <c r="G149" s="196"/>
      <c r="H149" s="196"/>
      <c r="I149" s="180"/>
      <c r="J149" s="179"/>
    </row>
    <row r="150" spans="2:10" ht="30" customHeight="1">
      <c r="B150" s="184"/>
      <c r="C150" s="187"/>
      <c r="D150" s="181"/>
      <c r="E150" s="182"/>
      <c r="F150" s="182"/>
      <c r="G150" s="196"/>
      <c r="H150" s="196"/>
      <c r="I150" s="180"/>
      <c r="J150" s="179"/>
    </row>
    <row r="151" spans="2:10" ht="30" customHeight="1">
      <c r="B151" s="184"/>
      <c r="C151" s="189"/>
      <c r="D151" s="181"/>
      <c r="E151" s="182"/>
      <c r="F151" s="182"/>
      <c r="G151" s="196"/>
      <c r="H151" s="196"/>
      <c r="I151" s="180"/>
      <c r="J151" s="179"/>
    </row>
    <row r="152" spans="2:10" ht="30" customHeight="1">
      <c r="B152" s="184"/>
      <c r="C152" s="183"/>
      <c r="D152" s="181"/>
      <c r="E152" s="182"/>
      <c r="F152" s="182"/>
      <c r="G152" s="196"/>
      <c r="H152" s="196"/>
      <c r="I152" s="180"/>
      <c r="J152" s="179"/>
    </row>
    <row r="153" spans="2:10" ht="30" customHeight="1">
      <c r="B153" s="188"/>
      <c r="C153" s="187"/>
      <c r="D153" s="181"/>
      <c r="E153" s="182"/>
      <c r="F153" s="182"/>
      <c r="G153" s="196"/>
      <c r="H153" s="196"/>
      <c r="I153" s="180"/>
      <c r="J153" s="179"/>
    </row>
    <row r="154" spans="2:10" ht="30" customHeight="1">
      <c r="B154" s="188"/>
      <c r="C154" s="187"/>
      <c r="D154" s="181"/>
      <c r="E154" s="182"/>
      <c r="F154" s="182"/>
      <c r="G154" s="196"/>
      <c r="H154" s="196"/>
      <c r="I154" s="180"/>
      <c r="J154" s="179"/>
    </row>
    <row r="155" spans="2:10" ht="30" customHeight="1">
      <c r="B155" s="188"/>
      <c r="C155" s="187"/>
      <c r="D155" s="181"/>
      <c r="E155" s="182"/>
      <c r="F155" s="182"/>
      <c r="G155" s="196"/>
      <c r="H155" s="196"/>
      <c r="I155" s="180"/>
      <c r="J155" s="179"/>
    </row>
    <row r="156" spans="2:10" ht="30" customHeight="1">
      <c r="B156" s="184"/>
      <c r="C156" s="187"/>
      <c r="D156" s="181"/>
      <c r="E156" s="182"/>
      <c r="F156" s="182"/>
      <c r="G156" s="196"/>
      <c r="H156" s="196"/>
      <c r="I156" s="180"/>
      <c r="J156" s="179"/>
    </row>
    <row r="157" spans="2:10" ht="30" customHeight="1">
      <c r="B157" s="184"/>
      <c r="C157" s="187"/>
      <c r="D157" s="181"/>
      <c r="E157" s="182"/>
      <c r="F157" s="182"/>
      <c r="G157" s="196"/>
      <c r="H157" s="196"/>
      <c r="I157" s="180"/>
      <c r="J157" s="179"/>
    </row>
    <row r="158" spans="2:10" ht="30" customHeight="1">
      <c r="B158" s="184"/>
      <c r="C158" s="187"/>
      <c r="D158" s="181"/>
      <c r="E158" s="182"/>
      <c r="F158" s="182"/>
      <c r="G158" s="196"/>
      <c r="H158" s="196"/>
      <c r="I158" s="180"/>
      <c r="J158" s="179"/>
    </row>
    <row r="159" spans="2:10" ht="30" customHeight="1">
      <c r="B159" s="184"/>
      <c r="C159" s="187"/>
      <c r="D159" s="181"/>
      <c r="E159" s="182"/>
      <c r="F159" s="182"/>
      <c r="G159" s="196"/>
      <c r="H159" s="196"/>
      <c r="I159" s="180"/>
      <c r="J159" s="179"/>
    </row>
    <row r="160" spans="2:10" ht="30" customHeight="1">
      <c r="B160" s="184"/>
      <c r="C160" s="187"/>
      <c r="D160" s="181"/>
      <c r="E160" s="182"/>
      <c r="F160" s="182"/>
      <c r="G160" s="196"/>
      <c r="H160" s="196"/>
      <c r="I160" s="180"/>
      <c r="J160" s="179"/>
    </row>
    <row r="161" spans="2:10" ht="30" customHeight="1">
      <c r="B161" s="184"/>
      <c r="C161" s="187"/>
      <c r="D161" s="181"/>
      <c r="E161" s="182"/>
      <c r="F161" s="182"/>
      <c r="G161" s="196"/>
      <c r="H161" s="196"/>
      <c r="I161" s="180"/>
      <c r="J161" s="179"/>
    </row>
    <row r="162" spans="2:10" ht="30" customHeight="1">
      <c r="B162" s="184"/>
      <c r="C162" s="187"/>
      <c r="D162" s="181"/>
      <c r="E162" s="182"/>
      <c r="F162" s="182"/>
      <c r="G162" s="196"/>
      <c r="H162" s="196"/>
      <c r="I162" s="180"/>
      <c r="J162" s="179"/>
    </row>
    <row r="163" spans="2:10" ht="30" customHeight="1">
      <c r="B163" s="184"/>
      <c r="C163" s="187"/>
      <c r="D163" s="181"/>
      <c r="E163" s="182"/>
      <c r="F163" s="182"/>
      <c r="G163" s="196"/>
      <c r="H163" s="196"/>
      <c r="I163" s="180"/>
      <c r="J163" s="179"/>
    </row>
    <row r="164" spans="2:10" ht="30" customHeight="1">
      <c r="B164" s="184"/>
      <c r="C164" s="187"/>
      <c r="D164" s="181"/>
      <c r="E164" s="182"/>
      <c r="F164" s="182"/>
      <c r="G164" s="196"/>
      <c r="H164" s="196"/>
      <c r="I164" s="180"/>
      <c r="J164" s="179"/>
    </row>
    <row r="165" spans="2:10" ht="30" customHeight="1">
      <c r="B165" s="184"/>
      <c r="C165" s="187"/>
      <c r="D165" s="181"/>
      <c r="E165" s="182"/>
      <c r="F165" s="182"/>
      <c r="G165" s="196"/>
      <c r="H165" s="196"/>
      <c r="I165" s="180"/>
      <c r="J165" s="179"/>
    </row>
    <row r="166" spans="2:10" ht="30" customHeight="1">
      <c r="B166" s="184"/>
      <c r="C166" s="187"/>
      <c r="D166" s="181"/>
      <c r="E166" s="182"/>
      <c r="F166" s="182"/>
      <c r="G166" s="196"/>
      <c r="H166" s="196"/>
      <c r="I166" s="180"/>
      <c r="J166" s="179"/>
    </row>
    <row r="167" spans="2:10" ht="30" customHeight="1">
      <c r="B167" s="184"/>
      <c r="C167" s="187"/>
      <c r="D167" s="181"/>
      <c r="E167" s="182"/>
      <c r="F167" s="182"/>
      <c r="G167" s="196"/>
      <c r="H167" s="196"/>
      <c r="I167" s="180"/>
      <c r="J167" s="179"/>
    </row>
    <row r="168" spans="2:10" ht="30" customHeight="1">
      <c r="B168" s="184"/>
      <c r="C168" s="187"/>
      <c r="D168" s="181"/>
      <c r="E168" s="182"/>
      <c r="F168" s="182"/>
      <c r="G168" s="196"/>
      <c r="H168" s="196"/>
      <c r="I168" s="180"/>
      <c r="J168" s="179"/>
    </row>
    <row r="169" spans="2:10" ht="30" customHeight="1">
      <c r="B169" s="184"/>
      <c r="C169" s="187"/>
      <c r="D169" s="181"/>
      <c r="E169" s="182"/>
      <c r="F169" s="182"/>
      <c r="G169" s="196"/>
      <c r="H169" s="196"/>
      <c r="I169" s="180"/>
      <c r="J169" s="179"/>
    </row>
    <row r="170" spans="2:10" ht="30" customHeight="1">
      <c r="B170" s="184"/>
      <c r="C170" s="189"/>
      <c r="D170" s="181"/>
      <c r="E170" s="182"/>
      <c r="F170" s="182"/>
      <c r="G170" s="196"/>
      <c r="H170" s="196"/>
      <c r="I170" s="180"/>
      <c r="J170" s="179"/>
    </row>
    <row r="171" spans="2:10" ht="30" customHeight="1">
      <c r="B171" s="184"/>
      <c r="C171" s="183"/>
      <c r="D171" s="181"/>
      <c r="E171" s="182"/>
      <c r="F171" s="182"/>
      <c r="G171" s="196"/>
      <c r="H171" s="196"/>
      <c r="I171" s="180"/>
      <c r="J171" s="179"/>
    </row>
    <row r="172" spans="2:10" ht="30" customHeight="1">
      <c r="B172" s="188"/>
      <c r="C172" s="187"/>
      <c r="D172" s="181"/>
      <c r="E172" s="182"/>
      <c r="F172" s="182"/>
      <c r="G172" s="196"/>
      <c r="H172" s="196"/>
      <c r="I172" s="180"/>
      <c r="J172" s="179"/>
    </row>
    <row r="173" spans="2:10" ht="30" customHeight="1">
      <c r="B173" s="184"/>
      <c r="C173" s="187"/>
      <c r="D173" s="181"/>
      <c r="E173" s="182"/>
      <c r="F173" s="182"/>
      <c r="G173" s="196"/>
      <c r="H173" s="196"/>
      <c r="I173" s="180"/>
      <c r="J173" s="179"/>
    </row>
    <row r="174" spans="2:10" ht="30" customHeight="1">
      <c r="B174" s="184"/>
      <c r="C174" s="187"/>
      <c r="D174" s="181"/>
      <c r="E174" s="182"/>
      <c r="F174" s="182"/>
      <c r="G174" s="196"/>
      <c r="H174" s="196"/>
      <c r="I174" s="180"/>
      <c r="J174" s="179"/>
    </row>
    <row r="175" spans="2:10" ht="30" customHeight="1">
      <c r="B175" s="184"/>
      <c r="C175" s="187"/>
      <c r="D175" s="181"/>
      <c r="E175" s="182"/>
      <c r="F175" s="182"/>
      <c r="G175" s="196"/>
      <c r="H175" s="196"/>
      <c r="I175" s="180"/>
      <c r="J175" s="179"/>
    </row>
    <row r="176" spans="2:10" ht="30" customHeight="1">
      <c r="B176" s="184"/>
      <c r="C176" s="187"/>
      <c r="D176" s="181"/>
      <c r="E176" s="182"/>
      <c r="F176" s="182"/>
      <c r="G176" s="196"/>
      <c r="H176" s="196"/>
      <c r="I176" s="180"/>
      <c r="J176" s="179"/>
    </row>
    <row r="177" spans="2:10" ht="30" customHeight="1">
      <c r="B177" s="184"/>
      <c r="C177" s="187"/>
      <c r="D177" s="181"/>
      <c r="E177" s="182"/>
      <c r="F177" s="182"/>
      <c r="G177" s="196"/>
      <c r="H177" s="196"/>
      <c r="I177" s="180"/>
      <c r="J177" s="179"/>
    </row>
    <row r="178" spans="2:10" ht="30" customHeight="1">
      <c r="B178" s="184"/>
      <c r="C178" s="187"/>
      <c r="D178" s="181"/>
      <c r="E178" s="182"/>
      <c r="F178" s="182"/>
      <c r="G178" s="196"/>
      <c r="H178" s="196"/>
      <c r="I178" s="180"/>
      <c r="J178" s="179"/>
    </row>
    <row r="179" spans="2:10" ht="30" customHeight="1">
      <c r="B179" s="184"/>
      <c r="C179" s="187"/>
      <c r="D179" s="181"/>
      <c r="E179" s="182"/>
      <c r="F179" s="182"/>
      <c r="G179" s="196"/>
      <c r="H179" s="196"/>
      <c r="I179" s="180"/>
      <c r="J179" s="179"/>
    </row>
    <row r="180" spans="2:10" ht="30" customHeight="1">
      <c r="B180" s="184"/>
      <c r="C180" s="187"/>
      <c r="D180" s="181"/>
      <c r="E180" s="182"/>
      <c r="F180" s="182"/>
      <c r="G180" s="196"/>
      <c r="H180" s="196"/>
      <c r="I180" s="180"/>
      <c r="J180" s="179"/>
    </row>
    <row r="181" spans="2:10" ht="30" customHeight="1">
      <c r="B181" s="184"/>
      <c r="C181" s="187"/>
      <c r="D181" s="181"/>
      <c r="E181" s="182"/>
      <c r="F181" s="182"/>
      <c r="G181" s="196"/>
      <c r="H181" s="196"/>
      <c r="I181" s="180"/>
      <c r="J181" s="179"/>
    </row>
    <row r="182" spans="2:10" ht="30" customHeight="1">
      <c r="B182" s="184"/>
      <c r="C182" s="187"/>
      <c r="D182" s="181"/>
      <c r="E182" s="182"/>
      <c r="F182" s="182"/>
      <c r="G182" s="196"/>
      <c r="H182" s="196"/>
      <c r="I182" s="180"/>
      <c r="J182" s="179"/>
    </row>
    <row r="183" spans="2:10" ht="30" customHeight="1">
      <c r="B183" s="184"/>
      <c r="C183" s="187"/>
      <c r="D183" s="181"/>
      <c r="E183" s="182"/>
      <c r="F183" s="182"/>
      <c r="G183" s="196"/>
      <c r="H183" s="196"/>
      <c r="I183" s="180"/>
      <c r="J183" s="179"/>
    </row>
    <row r="184" spans="2:10" ht="30" customHeight="1">
      <c r="B184" s="184"/>
      <c r="C184" s="187"/>
      <c r="D184" s="181"/>
      <c r="E184" s="182"/>
      <c r="F184" s="182"/>
      <c r="G184" s="196"/>
      <c r="H184" s="196"/>
      <c r="I184" s="180"/>
      <c r="J184" s="179"/>
    </row>
    <row r="185" spans="2:10" ht="30" customHeight="1">
      <c r="B185" s="184"/>
      <c r="C185" s="187"/>
      <c r="D185" s="181"/>
      <c r="E185" s="182"/>
      <c r="F185" s="182"/>
      <c r="G185" s="196"/>
      <c r="H185" s="196"/>
      <c r="I185" s="180"/>
      <c r="J185" s="179"/>
    </row>
    <row r="186" spans="2:10" ht="30" customHeight="1">
      <c r="B186" s="184"/>
      <c r="C186" s="187"/>
      <c r="D186" s="181"/>
      <c r="E186" s="182"/>
      <c r="F186" s="182"/>
      <c r="G186" s="196"/>
      <c r="H186" s="196"/>
      <c r="I186" s="180"/>
      <c r="J186" s="179"/>
    </row>
    <row r="187" spans="2:10" ht="30" customHeight="1">
      <c r="B187" s="184"/>
      <c r="C187" s="187"/>
      <c r="D187" s="181"/>
      <c r="E187" s="182"/>
      <c r="F187" s="182"/>
      <c r="G187" s="196"/>
      <c r="H187" s="196"/>
      <c r="I187" s="180"/>
      <c r="J187" s="179"/>
    </row>
    <row r="188" spans="2:10" ht="30" customHeight="1">
      <c r="B188" s="184"/>
      <c r="C188" s="187"/>
      <c r="D188" s="181"/>
      <c r="E188" s="182"/>
      <c r="F188" s="182"/>
      <c r="G188" s="196"/>
      <c r="H188" s="196"/>
      <c r="I188" s="180"/>
      <c r="J188" s="179"/>
    </row>
    <row r="189" spans="2:10" ht="30" customHeight="1">
      <c r="B189" s="184"/>
      <c r="C189" s="187"/>
      <c r="D189" s="181"/>
      <c r="E189" s="182"/>
      <c r="F189" s="182"/>
      <c r="G189" s="196"/>
      <c r="H189" s="196"/>
      <c r="I189" s="180"/>
      <c r="J189" s="179"/>
    </row>
    <row r="190" spans="2:10" ht="30" customHeight="1">
      <c r="B190" s="184"/>
      <c r="C190" s="187"/>
      <c r="D190" s="181"/>
      <c r="E190" s="182"/>
      <c r="F190" s="182"/>
      <c r="G190" s="196"/>
      <c r="H190" s="196"/>
      <c r="I190" s="180"/>
      <c r="J190" s="179"/>
    </row>
    <row r="191" spans="2:10" ht="30" customHeight="1">
      <c r="B191" s="184"/>
      <c r="C191" s="187"/>
      <c r="D191" s="181"/>
      <c r="E191" s="182"/>
      <c r="F191" s="182"/>
      <c r="G191" s="196"/>
      <c r="H191" s="196"/>
      <c r="I191" s="180"/>
      <c r="J191" s="179"/>
    </row>
    <row r="192" spans="2:10" ht="30" customHeight="1">
      <c r="B192" s="184"/>
      <c r="C192" s="187"/>
      <c r="D192" s="181"/>
      <c r="E192" s="182"/>
      <c r="F192" s="182"/>
      <c r="G192" s="196"/>
      <c r="H192" s="196"/>
      <c r="I192" s="180"/>
      <c r="J192" s="179"/>
    </row>
    <row r="193" spans="2:10" ht="30" customHeight="1">
      <c r="B193" s="184"/>
      <c r="C193" s="187"/>
      <c r="D193" s="181"/>
      <c r="E193" s="182"/>
      <c r="F193" s="182"/>
      <c r="G193" s="196"/>
      <c r="H193" s="196"/>
      <c r="I193" s="180"/>
      <c r="J193" s="179"/>
    </row>
    <row r="194" spans="2:10" ht="30" customHeight="1">
      <c r="B194" s="184"/>
      <c r="C194" s="187"/>
      <c r="D194" s="181"/>
      <c r="E194" s="182"/>
      <c r="F194" s="182"/>
      <c r="G194" s="196"/>
      <c r="H194" s="196"/>
      <c r="I194" s="180"/>
      <c r="J194" s="179"/>
    </row>
    <row r="195" spans="2:10" ht="30" customHeight="1">
      <c r="B195" s="184"/>
      <c r="C195" s="187"/>
      <c r="D195" s="181"/>
      <c r="E195" s="182"/>
      <c r="F195" s="182"/>
      <c r="G195" s="196"/>
      <c r="H195" s="196"/>
      <c r="I195" s="180"/>
      <c r="J195" s="179"/>
    </row>
    <row r="196" spans="2:10" ht="30" customHeight="1">
      <c r="B196" s="184"/>
      <c r="C196" s="187"/>
      <c r="D196" s="181"/>
      <c r="E196" s="182"/>
      <c r="F196" s="182"/>
      <c r="G196" s="196"/>
      <c r="H196" s="196"/>
      <c r="I196" s="180"/>
      <c r="J196" s="179"/>
    </row>
    <row r="197" spans="2:10" ht="30" customHeight="1">
      <c r="B197" s="184"/>
      <c r="C197" s="187"/>
      <c r="D197" s="181"/>
      <c r="E197" s="182"/>
      <c r="F197" s="182"/>
      <c r="G197" s="196"/>
      <c r="H197" s="196"/>
      <c r="I197" s="180"/>
      <c r="J197" s="179"/>
    </row>
    <row r="198" spans="2:10" ht="30" customHeight="1">
      <c r="B198" s="184"/>
      <c r="C198" s="187"/>
      <c r="D198" s="181"/>
      <c r="E198" s="182"/>
      <c r="F198" s="182"/>
      <c r="G198" s="196"/>
      <c r="H198" s="196"/>
      <c r="I198" s="180"/>
      <c r="J198" s="179"/>
    </row>
    <row r="199" spans="2:10" ht="30" customHeight="1">
      <c r="B199" s="184"/>
      <c r="C199" s="187"/>
      <c r="D199" s="181"/>
      <c r="E199" s="182"/>
      <c r="F199" s="182"/>
      <c r="G199" s="196"/>
      <c r="H199" s="196"/>
      <c r="I199" s="180"/>
      <c r="J199" s="179"/>
    </row>
    <row r="200" spans="2:10" ht="30" customHeight="1">
      <c r="B200" s="184"/>
      <c r="C200" s="189"/>
      <c r="D200" s="181"/>
      <c r="E200" s="182"/>
      <c r="F200" s="182"/>
      <c r="G200" s="196"/>
      <c r="H200" s="196"/>
      <c r="I200" s="180"/>
      <c r="J200" s="179"/>
    </row>
    <row r="201" spans="2:10" ht="30" customHeight="1">
      <c r="B201" s="184"/>
      <c r="C201" s="183"/>
      <c r="D201" s="181"/>
      <c r="E201" s="182"/>
      <c r="F201" s="182"/>
      <c r="G201" s="196"/>
      <c r="H201" s="196"/>
      <c r="I201" s="180"/>
      <c r="J201" s="179"/>
    </row>
    <row r="202" spans="2:10" ht="30" customHeight="1">
      <c r="B202" s="188"/>
      <c r="C202" s="187"/>
      <c r="D202" s="181"/>
      <c r="E202" s="182"/>
      <c r="F202" s="182"/>
      <c r="G202" s="196"/>
      <c r="H202" s="196"/>
      <c r="I202" s="180"/>
      <c r="J202" s="179"/>
    </row>
    <row r="203" spans="2:10" ht="30" customHeight="1">
      <c r="B203" s="184"/>
      <c r="C203" s="187"/>
      <c r="D203" s="181"/>
      <c r="E203" s="182"/>
      <c r="F203" s="182"/>
      <c r="G203" s="196"/>
      <c r="H203" s="196"/>
      <c r="I203" s="180"/>
      <c r="J203" s="179"/>
    </row>
    <row r="204" spans="2:10" ht="30" customHeight="1">
      <c r="B204" s="184"/>
      <c r="C204" s="189"/>
      <c r="D204" s="181"/>
      <c r="E204" s="182"/>
      <c r="F204" s="182"/>
      <c r="G204" s="196"/>
      <c r="H204" s="196"/>
      <c r="I204" s="180"/>
      <c r="J204" s="179"/>
    </row>
    <row r="205" spans="2:10" ht="30" customHeight="1">
      <c r="B205" s="184"/>
      <c r="C205" s="187"/>
      <c r="D205" s="181"/>
      <c r="E205" s="182"/>
      <c r="F205" s="182"/>
      <c r="G205" s="196"/>
      <c r="H205" s="196"/>
      <c r="I205" s="180"/>
      <c r="J205" s="179"/>
    </row>
    <row r="206" spans="2:10" ht="30" customHeight="1">
      <c r="B206" s="184"/>
      <c r="C206" s="189"/>
      <c r="D206" s="181"/>
      <c r="E206" s="182"/>
      <c r="F206" s="182"/>
      <c r="G206" s="196"/>
      <c r="H206" s="196"/>
      <c r="I206" s="180"/>
      <c r="J206" s="179"/>
    </row>
    <row r="207" spans="2:10" ht="30" customHeight="1">
      <c r="B207" s="184"/>
      <c r="C207" s="187"/>
      <c r="D207" s="181"/>
      <c r="E207" s="182"/>
      <c r="F207" s="182"/>
      <c r="G207" s="196"/>
      <c r="H207" s="196"/>
      <c r="I207" s="180"/>
      <c r="J207" s="179"/>
    </row>
    <row r="208" spans="2:10" ht="30" customHeight="1">
      <c r="B208" s="184"/>
      <c r="C208" s="187"/>
      <c r="D208" s="181"/>
      <c r="E208" s="182"/>
      <c r="F208" s="182"/>
      <c r="G208" s="196"/>
      <c r="H208" s="196"/>
      <c r="I208" s="180"/>
      <c r="J208" s="179"/>
    </row>
    <row r="209" spans="2:10" ht="30" customHeight="1">
      <c r="B209" s="184"/>
      <c r="C209" s="187"/>
      <c r="D209" s="181"/>
      <c r="E209" s="182"/>
      <c r="F209" s="182"/>
      <c r="G209" s="196"/>
      <c r="H209" s="196"/>
      <c r="I209" s="180"/>
      <c r="J209" s="179"/>
    </row>
    <row r="210" spans="2:10" ht="30" customHeight="1">
      <c r="B210" s="188"/>
      <c r="C210" s="187"/>
      <c r="D210" s="181"/>
      <c r="E210" s="182"/>
      <c r="F210" s="182"/>
      <c r="G210" s="196"/>
      <c r="H210" s="196"/>
      <c r="I210" s="180"/>
      <c r="J210" s="179"/>
    </row>
    <row r="211" spans="2:10" ht="30" customHeight="1">
      <c r="B211" s="188"/>
      <c r="C211" s="187"/>
      <c r="D211" s="181"/>
      <c r="E211" s="182"/>
      <c r="F211" s="182"/>
      <c r="G211" s="196"/>
      <c r="H211" s="196"/>
      <c r="I211" s="180"/>
      <c r="J211" s="179"/>
    </row>
    <row r="212" spans="2:10" ht="30" customHeight="1">
      <c r="B212" s="184"/>
      <c r="C212" s="187"/>
      <c r="D212" s="195"/>
      <c r="E212" s="182"/>
      <c r="F212" s="182"/>
      <c r="G212" s="196"/>
      <c r="H212" s="196"/>
      <c r="I212" s="180"/>
      <c r="J212" s="179"/>
    </row>
    <row r="213" spans="2:10" ht="30" customHeight="1">
      <c r="B213" s="184"/>
      <c r="C213" s="187"/>
      <c r="D213" s="195"/>
      <c r="E213" s="182"/>
      <c r="F213" s="182"/>
      <c r="G213" s="196"/>
      <c r="H213" s="196"/>
      <c r="I213" s="180"/>
      <c r="J213" s="179"/>
    </row>
    <row r="214" spans="2:10" ht="30" customHeight="1">
      <c r="B214" s="184"/>
      <c r="C214" s="187"/>
      <c r="D214" s="195"/>
      <c r="E214" s="182"/>
      <c r="F214" s="182"/>
      <c r="G214" s="196"/>
      <c r="H214" s="196"/>
      <c r="I214" s="180"/>
      <c r="J214" s="179"/>
    </row>
    <row r="215" spans="2:10" ht="30" customHeight="1">
      <c r="B215" s="184"/>
      <c r="C215" s="187"/>
      <c r="D215" s="181"/>
      <c r="E215" s="182"/>
      <c r="F215" s="182"/>
      <c r="G215" s="196"/>
      <c r="H215" s="196"/>
      <c r="I215" s="180"/>
      <c r="J215" s="179"/>
    </row>
    <row r="216" spans="2:10" ht="30" customHeight="1">
      <c r="B216" s="184"/>
      <c r="C216" s="187"/>
      <c r="D216" s="181"/>
      <c r="E216" s="182"/>
      <c r="F216" s="182"/>
      <c r="G216" s="196"/>
      <c r="H216" s="196"/>
      <c r="I216" s="180"/>
      <c r="J216" s="179"/>
    </row>
    <row r="217" spans="2:10" ht="30" customHeight="1">
      <c r="B217" s="184"/>
      <c r="C217" s="189"/>
      <c r="D217" s="181"/>
      <c r="E217" s="182"/>
      <c r="F217" s="182"/>
      <c r="G217" s="196"/>
      <c r="H217" s="196"/>
      <c r="I217" s="180"/>
      <c r="J217" s="179"/>
    </row>
    <row r="218" spans="2:10" ht="30" customHeight="1">
      <c r="B218" s="184"/>
      <c r="C218" s="187"/>
      <c r="D218" s="181"/>
      <c r="E218" s="182"/>
      <c r="F218" s="182"/>
      <c r="G218" s="196"/>
      <c r="H218" s="196"/>
      <c r="I218" s="180"/>
      <c r="J218" s="179"/>
    </row>
    <row r="219" spans="2:10" ht="30" customHeight="1">
      <c r="B219" s="188"/>
      <c r="C219" s="187"/>
      <c r="D219" s="181"/>
      <c r="E219" s="182"/>
      <c r="F219" s="182"/>
      <c r="G219" s="196"/>
      <c r="H219" s="196"/>
      <c r="I219" s="180"/>
      <c r="J219" s="179"/>
    </row>
    <row r="220" spans="2:10" ht="30" customHeight="1">
      <c r="B220" s="184"/>
      <c r="C220" s="187"/>
      <c r="D220" s="181"/>
      <c r="E220" s="182"/>
      <c r="F220" s="182"/>
      <c r="G220" s="196"/>
      <c r="H220" s="196"/>
      <c r="I220" s="180"/>
      <c r="J220" s="179"/>
    </row>
    <row r="221" spans="2:10" ht="30" customHeight="1">
      <c r="B221" s="184"/>
      <c r="C221" s="187"/>
      <c r="D221" s="181"/>
      <c r="E221" s="182"/>
      <c r="F221" s="182"/>
      <c r="G221" s="196"/>
      <c r="H221" s="196"/>
      <c r="I221" s="180"/>
      <c r="J221" s="179"/>
    </row>
    <row r="222" spans="2:10" ht="30" customHeight="1">
      <c r="B222" s="184"/>
      <c r="C222" s="187"/>
      <c r="D222" s="181"/>
      <c r="E222" s="182"/>
      <c r="F222" s="182"/>
      <c r="G222" s="196"/>
      <c r="H222" s="196"/>
      <c r="I222" s="180"/>
      <c r="J222" s="179"/>
    </row>
    <row r="223" spans="2:10" ht="30" customHeight="1">
      <c r="B223" s="184"/>
      <c r="C223" s="187"/>
      <c r="D223" s="181"/>
      <c r="E223" s="182"/>
      <c r="F223" s="182"/>
      <c r="G223" s="196"/>
      <c r="H223" s="196"/>
      <c r="I223" s="180"/>
      <c r="J223" s="179"/>
    </row>
    <row r="224" spans="2:10" ht="30" customHeight="1">
      <c r="B224" s="184"/>
      <c r="C224" s="187"/>
      <c r="D224" s="181"/>
      <c r="E224" s="182"/>
      <c r="F224" s="182"/>
      <c r="G224" s="196"/>
      <c r="H224" s="196"/>
      <c r="I224" s="180"/>
      <c r="J224" s="179"/>
    </row>
    <row r="225" spans="2:10" ht="30" customHeight="1">
      <c r="B225" s="184"/>
      <c r="C225" s="187"/>
      <c r="D225" s="181"/>
      <c r="E225" s="182"/>
      <c r="F225" s="182"/>
      <c r="G225" s="196"/>
      <c r="H225" s="196"/>
      <c r="I225" s="180"/>
      <c r="J225" s="179"/>
    </row>
    <row r="226" spans="2:10" ht="30" customHeight="1">
      <c r="B226" s="184"/>
      <c r="C226" s="187"/>
      <c r="D226" s="181"/>
      <c r="E226" s="182"/>
      <c r="F226" s="182"/>
      <c r="G226" s="196"/>
      <c r="H226" s="196"/>
      <c r="I226" s="180"/>
      <c r="J226" s="179"/>
    </row>
    <row r="227" spans="2:10" ht="30" customHeight="1">
      <c r="B227" s="184"/>
      <c r="C227" s="187"/>
      <c r="D227" s="181"/>
      <c r="E227" s="182"/>
      <c r="F227" s="182"/>
      <c r="G227" s="196"/>
      <c r="H227" s="196"/>
      <c r="I227" s="180"/>
      <c r="J227" s="179"/>
    </row>
    <row r="228" spans="2:10" ht="30" customHeight="1">
      <c r="B228" s="184"/>
      <c r="C228" s="187"/>
      <c r="D228" s="181"/>
      <c r="E228" s="182"/>
      <c r="F228" s="182"/>
      <c r="G228" s="196"/>
      <c r="H228" s="196"/>
      <c r="I228" s="180"/>
      <c r="J228" s="179"/>
    </row>
    <row r="229" spans="2:10" ht="30" customHeight="1">
      <c r="B229" s="184"/>
      <c r="C229" s="187"/>
      <c r="D229" s="181"/>
      <c r="E229" s="182"/>
      <c r="F229" s="182"/>
      <c r="G229" s="196"/>
      <c r="H229" s="196"/>
      <c r="I229" s="180"/>
      <c r="J229" s="179"/>
    </row>
    <row r="230" spans="2:10" ht="30" customHeight="1">
      <c r="B230" s="184"/>
      <c r="C230" s="187"/>
      <c r="D230" s="181"/>
      <c r="E230" s="182"/>
      <c r="F230" s="182"/>
      <c r="G230" s="196"/>
      <c r="H230" s="196"/>
      <c r="I230" s="180"/>
      <c r="J230" s="179"/>
    </row>
    <row r="231" spans="2:10" ht="30" customHeight="1">
      <c r="B231" s="184"/>
      <c r="C231" s="187"/>
      <c r="D231" s="181"/>
      <c r="E231" s="182"/>
      <c r="F231" s="182"/>
      <c r="G231" s="196"/>
      <c r="H231" s="196"/>
      <c r="I231" s="180"/>
      <c r="J231" s="179"/>
    </row>
    <row r="232" spans="2:10" ht="30" customHeight="1">
      <c r="B232" s="184"/>
      <c r="C232" s="187"/>
      <c r="D232" s="181"/>
      <c r="E232" s="182"/>
      <c r="F232" s="182"/>
      <c r="G232" s="196"/>
      <c r="H232" s="196"/>
      <c r="I232" s="180"/>
      <c r="J232" s="179"/>
    </row>
    <row r="233" spans="2:10" ht="30" customHeight="1">
      <c r="B233" s="184"/>
      <c r="C233" s="189"/>
      <c r="D233" s="181"/>
      <c r="E233" s="182"/>
      <c r="F233" s="182"/>
      <c r="G233" s="196"/>
      <c r="H233" s="196"/>
      <c r="I233" s="180"/>
      <c r="J233" s="179"/>
    </row>
    <row r="234" spans="2:10" ht="30" customHeight="1">
      <c r="B234" s="184"/>
      <c r="C234" s="183"/>
      <c r="D234" s="181"/>
      <c r="E234" s="182"/>
      <c r="F234" s="182"/>
      <c r="G234" s="196"/>
      <c r="H234" s="196"/>
      <c r="I234" s="180"/>
      <c r="J234" s="179"/>
    </row>
    <row r="235" spans="2:10" ht="30" customHeight="1">
      <c r="B235" s="188"/>
      <c r="C235" s="187"/>
      <c r="D235" s="181"/>
      <c r="E235" s="182"/>
      <c r="F235" s="182"/>
      <c r="G235" s="196"/>
      <c r="H235" s="196"/>
      <c r="I235" s="180"/>
      <c r="J235" s="179"/>
    </row>
    <row r="236" spans="2:10" ht="30" customHeight="1">
      <c r="B236" s="184"/>
      <c r="C236" s="187"/>
      <c r="D236" s="181"/>
      <c r="E236" s="182"/>
      <c r="F236" s="182"/>
      <c r="G236" s="196"/>
      <c r="H236" s="196"/>
      <c r="I236" s="180"/>
      <c r="J236" s="179"/>
    </row>
    <row r="237" spans="2:10" ht="30" customHeight="1">
      <c r="B237" s="184"/>
      <c r="C237" s="189"/>
      <c r="D237" s="181"/>
      <c r="E237" s="182"/>
      <c r="F237" s="182"/>
      <c r="G237" s="196"/>
      <c r="H237" s="196"/>
      <c r="I237" s="180"/>
      <c r="J237" s="179"/>
    </row>
    <row r="238" spans="2:10" ht="30" customHeight="1">
      <c r="B238" s="184"/>
      <c r="C238" s="183"/>
      <c r="D238" s="181"/>
      <c r="E238" s="182"/>
      <c r="F238" s="182"/>
      <c r="G238" s="196"/>
      <c r="H238" s="196"/>
      <c r="I238" s="180"/>
      <c r="J238" s="179"/>
    </row>
    <row r="239" spans="2:10" ht="30" customHeight="1">
      <c r="B239" s="184"/>
      <c r="C239" s="189"/>
      <c r="D239" s="181"/>
      <c r="E239" s="182"/>
      <c r="F239" s="182"/>
      <c r="G239" s="196"/>
      <c r="H239" s="196"/>
      <c r="I239" s="180"/>
      <c r="J239" s="179"/>
    </row>
    <row r="240" spans="2:10" ht="30" customHeight="1">
      <c r="B240" s="184"/>
      <c r="C240" s="183"/>
      <c r="D240" s="181"/>
      <c r="E240" s="182"/>
      <c r="F240" s="182"/>
      <c r="G240" s="196"/>
      <c r="H240" s="196"/>
      <c r="I240" s="180"/>
      <c r="J240" s="179"/>
    </row>
    <row r="241" spans="2:10" ht="30" customHeight="1">
      <c r="B241" s="184"/>
      <c r="C241" s="183"/>
      <c r="D241" s="181"/>
      <c r="E241" s="182"/>
      <c r="F241" s="182"/>
      <c r="G241" s="196"/>
      <c r="H241" s="196"/>
      <c r="I241" s="180"/>
      <c r="J241" s="179"/>
    </row>
    <row r="242" spans="2:10" ht="30" customHeight="1">
      <c r="B242" s="184"/>
      <c r="C242" s="183"/>
      <c r="D242" s="181"/>
      <c r="E242" s="182"/>
      <c r="F242" s="182"/>
      <c r="G242" s="196"/>
      <c r="H242" s="196"/>
      <c r="I242" s="180"/>
      <c r="J242" s="179"/>
    </row>
    <row r="243" spans="2:10" ht="30" customHeight="1">
      <c r="B243" s="184"/>
      <c r="C243" s="183"/>
      <c r="D243" s="181"/>
      <c r="E243" s="182"/>
      <c r="F243" s="182"/>
      <c r="G243" s="196"/>
      <c r="H243" s="196"/>
      <c r="I243" s="180"/>
      <c r="J243" s="179"/>
    </row>
    <row r="244" spans="2:10" ht="30" customHeight="1">
      <c r="B244" s="188"/>
      <c r="C244" s="187"/>
      <c r="D244" s="181"/>
      <c r="E244" s="182"/>
      <c r="F244" s="182"/>
      <c r="G244" s="196"/>
      <c r="H244" s="196"/>
      <c r="I244" s="180"/>
      <c r="J244" s="179"/>
    </row>
    <row r="245" spans="2:10" ht="30" customHeight="1">
      <c r="B245" s="188"/>
      <c r="C245" s="187"/>
      <c r="D245" s="181"/>
      <c r="E245" s="182"/>
      <c r="F245" s="182"/>
      <c r="G245" s="196"/>
      <c r="H245" s="196"/>
      <c r="I245" s="180"/>
      <c r="J245" s="179"/>
    </row>
    <row r="246" spans="2:10" ht="30" customHeight="1">
      <c r="B246" s="184"/>
      <c r="C246" s="187"/>
      <c r="D246" s="195"/>
      <c r="E246" s="182"/>
      <c r="F246" s="182"/>
      <c r="G246" s="196"/>
      <c r="H246" s="196"/>
      <c r="I246" s="180"/>
      <c r="J246" s="179"/>
    </row>
    <row r="247" spans="2:10" ht="30" customHeight="1">
      <c r="B247" s="184"/>
      <c r="C247" s="187"/>
      <c r="D247" s="181"/>
      <c r="E247" s="182"/>
      <c r="F247" s="182"/>
      <c r="G247" s="196"/>
      <c r="H247" s="196"/>
      <c r="I247" s="180"/>
      <c r="J247" s="179"/>
    </row>
    <row r="248" spans="2:10" ht="30" customHeight="1">
      <c r="B248" s="184"/>
      <c r="C248" s="187"/>
      <c r="D248" s="181"/>
      <c r="E248" s="182"/>
      <c r="F248" s="182"/>
      <c r="G248" s="196"/>
      <c r="H248" s="196"/>
      <c r="I248" s="180"/>
      <c r="J248" s="179"/>
    </row>
    <row r="249" spans="2:10" ht="30" customHeight="1">
      <c r="B249" s="184"/>
      <c r="C249" s="189"/>
      <c r="D249" s="181"/>
      <c r="E249" s="182"/>
      <c r="F249" s="182"/>
      <c r="G249" s="196"/>
      <c r="H249" s="196"/>
      <c r="I249" s="180"/>
      <c r="J249" s="179"/>
    </row>
    <row r="250" spans="2:10" ht="30" customHeight="1">
      <c r="B250" s="184"/>
      <c r="C250" s="187"/>
      <c r="D250" s="181"/>
      <c r="E250" s="182"/>
      <c r="F250" s="182"/>
      <c r="G250" s="196"/>
      <c r="H250" s="196"/>
      <c r="I250" s="180"/>
      <c r="J250" s="179"/>
    </row>
    <row r="251" spans="2:10" ht="30" customHeight="1">
      <c r="B251" s="188"/>
      <c r="C251" s="187"/>
      <c r="D251" s="181"/>
      <c r="E251" s="182"/>
      <c r="F251" s="182"/>
      <c r="G251" s="196"/>
      <c r="H251" s="196"/>
      <c r="I251" s="180"/>
      <c r="J251" s="179"/>
    </row>
    <row r="252" spans="2:10" ht="30" customHeight="1">
      <c r="B252" s="184"/>
      <c r="C252" s="187"/>
      <c r="D252" s="181"/>
      <c r="E252" s="182"/>
      <c r="F252" s="182"/>
      <c r="G252" s="196"/>
      <c r="H252" s="196"/>
      <c r="I252" s="180"/>
      <c r="J252" s="179"/>
    </row>
    <row r="253" spans="2:10" ht="30" customHeight="1">
      <c r="B253" s="184"/>
      <c r="C253" s="187"/>
      <c r="D253" s="181"/>
      <c r="E253" s="182"/>
      <c r="F253" s="182"/>
      <c r="G253" s="196"/>
      <c r="H253" s="196"/>
      <c r="I253" s="180"/>
      <c r="J253" s="179"/>
    </row>
    <row r="254" spans="2:10" ht="30" customHeight="1">
      <c r="B254" s="184"/>
      <c r="C254" s="187"/>
      <c r="D254" s="181"/>
      <c r="E254" s="182"/>
      <c r="F254" s="182"/>
      <c r="G254" s="196"/>
      <c r="H254" s="196"/>
      <c r="I254" s="180"/>
      <c r="J254" s="179"/>
    </row>
    <row r="255" spans="2:10" ht="30" customHeight="1">
      <c r="B255" s="184"/>
      <c r="C255" s="187"/>
      <c r="D255" s="181"/>
      <c r="E255" s="182"/>
      <c r="F255" s="182"/>
      <c r="G255" s="196"/>
      <c r="H255" s="196"/>
      <c r="I255" s="180"/>
      <c r="J255" s="179"/>
    </row>
    <row r="256" spans="2:10" ht="30" customHeight="1">
      <c r="B256" s="184"/>
      <c r="C256" s="187"/>
      <c r="D256" s="181"/>
      <c r="E256" s="182"/>
      <c r="F256" s="182"/>
      <c r="G256" s="196"/>
      <c r="H256" s="196"/>
      <c r="I256" s="180"/>
      <c r="J256" s="179"/>
    </row>
    <row r="257" spans="2:10" ht="30" customHeight="1">
      <c r="B257" s="184"/>
      <c r="C257" s="187"/>
      <c r="D257" s="181"/>
      <c r="E257" s="182"/>
      <c r="F257" s="182"/>
      <c r="G257" s="196"/>
      <c r="H257" s="196"/>
      <c r="I257" s="180"/>
      <c r="J257" s="179"/>
    </row>
    <row r="258" spans="2:10" ht="30" customHeight="1">
      <c r="B258" s="184"/>
      <c r="C258" s="187"/>
      <c r="D258" s="181"/>
      <c r="E258" s="182"/>
      <c r="F258" s="182"/>
      <c r="G258" s="196"/>
      <c r="H258" s="196"/>
      <c r="I258" s="180"/>
      <c r="J258" s="179"/>
    </row>
    <row r="259" spans="2:10" ht="30" customHeight="1">
      <c r="B259" s="184"/>
      <c r="C259" s="187"/>
      <c r="D259" s="181"/>
      <c r="E259" s="182"/>
      <c r="F259" s="182"/>
      <c r="G259" s="196"/>
      <c r="H259" s="196"/>
      <c r="I259" s="180"/>
      <c r="J259" s="179"/>
    </row>
    <row r="260" spans="2:10" ht="30" customHeight="1">
      <c r="B260" s="184"/>
      <c r="C260" s="187"/>
      <c r="D260" s="181"/>
      <c r="E260" s="182"/>
      <c r="F260" s="182"/>
      <c r="G260" s="196"/>
      <c r="H260" s="196"/>
      <c r="I260" s="180"/>
      <c r="J260" s="179"/>
    </row>
    <row r="261" spans="2:10" ht="30" customHeight="1">
      <c r="B261" s="184"/>
      <c r="C261" s="187"/>
      <c r="D261" s="181"/>
      <c r="E261" s="182"/>
      <c r="F261" s="182"/>
      <c r="G261" s="196"/>
      <c r="H261" s="196"/>
      <c r="I261" s="180"/>
      <c r="J261" s="179"/>
    </row>
    <row r="262" spans="2:10" ht="30" customHeight="1">
      <c r="B262" s="184"/>
      <c r="C262" s="187"/>
      <c r="D262" s="181"/>
      <c r="E262" s="182"/>
      <c r="F262" s="182"/>
      <c r="G262" s="196"/>
      <c r="H262" s="196"/>
      <c r="I262" s="180"/>
      <c r="J262" s="179"/>
    </row>
    <row r="263" spans="2:10" ht="30" customHeight="1">
      <c r="B263" s="184"/>
      <c r="C263" s="187"/>
      <c r="D263" s="181"/>
      <c r="E263" s="182"/>
      <c r="F263" s="182"/>
      <c r="G263" s="196"/>
      <c r="H263" s="196"/>
      <c r="I263" s="180"/>
      <c r="J263" s="179"/>
    </row>
    <row r="264" spans="2:10" ht="30" customHeight="1">
      <c r="B264" s="184"/>
      <c r="C264" s="189"/>
      <c r="D264" s="181"/>
      <c r="E264" s="182"/>
      <c r="F264" s="182"/>
      <c r="G264" s="196"/>
      <c r="H264" s="196"/>
      <c r="I264" s="180"/>
      <c r="J264" s="179"/>
    </row>
    <row r="265" spans="2:10" ht="30" customHeight="1">
      <c r="B265" s="184"/>
      <c r="C265" s="187"/>
      <c r="D265" s="181"/>
      <c r="E265" s="182"/>
      <c r="F265" s="182"/>
      <c r="G265" s="196"/>
      <c r="H265" s="196"/>
      <c r="I265" s="180"/>
      <c r="J265" s="179"/>
    </row>
    <row r="266" spans="2:10" ht="30" customHeight="1">
      <c r="B266" s="188"/>
      <c r="C266" s="187"/>
      <c r="D266" s="181"/>
      <c r="E266" s="182"/>
      <c r="F266" s="182"/>
      <c r="G266" s="196"/>
      <c r="H266" s="196"/>
      <c r="I266" s="180"/>
      <c r="J266" s="179"/>
    </row>
    <row r="267" spans="2:10" ht="30" customHeight="1">
      <c r="B267" s="184"/>
      <c r="C267" s="187"/>
      <c r="D267" s="181"/>
      <c r="E267" s="182"/>
      <c r="F267" s="182"/>
      <c r="G267" s="196"/>
      <c r="H267" s="196"/>
      <c r="I267" s="180"/>
      <c r="J267" s="179"/>
    </row>
    <row r="268" spans="2:10" ht="30" customHeight="1">
      <c r="B268" s="184"/>
      <c r="C268" s="189"/>
      <c r="D268" s="181"/>
      <c r="E268" s="182"/>
      <c r="F268" s="182"/>
      <c r="G268" s="196"/>
      <c r="H268" s="196"/>
      <c r="I268" s="180"/>
      <c r="J268" s="179"/>
    </row>
    <row r="269" spans="2:10" ht="30" customHeight="1">
      <c r="B269" s="184"/>
      <c r="C269" s="187"/>
      <c r="D269" s="181"/>
      <c r="E269" s="182"/>
      <c r="F269" s="182"/>
      <c r="G269" s="196"/>
      <c r="H269" s="196"/>
      <c r="I269" s="180"/>
      <c r="J269" s="179"/>
    </row>
    <row r="270" spans="2:10" ht="30" customHeight="1">
      <c r="B270" s="184"/>
      <c r="C270" s="189"/>
      <c r="D270" s="181"/>
      <c r="E270" s="182"/>
      <c r="F270" s="182"/>
      <c r="G270" s="196"/>
      <c r="H270" s="196"/>
      <c r="I270" s="180"/>
      <c r="J270" s="179"/>
    </row>
    <row r="271" spans="2:10" ht="30" customHeight="1">
      <c r="B271" s="184"/>
      <c r="C271" s="187"/>
      <c r="D271" s="181"/>
      <c r="E271" s="182"/>
      <c r="F271" s="182"/>
      <c r="G271" s="196"/>
      <c r="H271" s="196"/>
      <c r="I271" s="180"/>
      <c r="J271" s="179"/>
    </row>
    <row r="272" spans="2:10" ht="30" customHeight="1">
      <c r="B272" s="184"/>
      <c r="C272" s="187"/>
      <c r="D272" s="181"/>
      <c r="E272" s="182"/>
      <c r="F272" s="182"/>
      <c r="G272" s="196"/>
      <c r="H272" s="196"/>
      <c r="I272" s="180"/>
      <c r="J272" s="179"/>
    </row>
    <row r="273" spans="2:10" ht="30" customHeight="1">
      <c r="B273" s="184"/>
      <c r="C273" s="187"/>
      <c r="D273" s="181"/>
      <c r="E273" s="182"/>
      <c r="F273" s="182"/>
      <c r="G273" s="196"/>
      <c r="H273" s="196"/>
      <c r="I273" s="180"/>
      <c r="J273" s="179"/>
    </row>
    <row r="274" spans="2:10" ht="30" customHeight="1">
      <c r="B274" s="184"/>
      <c r="C274" s="187"/>
      <c r="D274" s="181"/>
      <c r="E274" s="182"/>
      <c r="F274" s="182"/>
      <c r="G274" s="196"/>
      <c r="H274" s="196"/>
      <c r="I274" s="180"/>
      <c r="J274" s="179"/>
    </row>
    <row r="275" spans="2:10" ht="30" customHeight="1">
      <c r="B275" s="184"/>
      <c r="C275" s="187"/>
      <c r="D275" s="181"/>
      <c r="E275" s="182"/>
      <c r="F275" s="182"/>
      <c r="G275" s="196"/>
      <c r="H275" s="196"/>
      <c r="I275" s="180"/>
      <c r="J275" s="179"/>
    </row>
    <row r="276" spans="2:10" ht="30" customHeight="1">
      <c r="B276" s="184"/>
      <c r="C276" s="187"/>
      <c r="D276" s="181"/>
      <c r="E276" s="182"/>
      <c r="F276" s="182"/>
      <c r="G276" s="196"/>
      <c r="H276" s="196"/>
      <c r="I276" s="180"/>
      <c r="J276" s="179"/>
    </row>
    <row r="277" spans="2:10" ht="30" customHeight="1">
      <c r="B277" s="184"/>
      <c r="C277" s="187"/>
      <c r="D277" s="181"/>
      <c r="E277" s="182"/>
      <c r="F277" s="182"/>
      <c r="G277" s="196"/>
      <c r="H277" s="196"/>
      <c r="I277" s="180"/>
      <c r="J277" s="179"/>
    </row>
    <row r="278" spans="2:10" ht="30" customHeight="1">
      <c r="B278" s="188"/>
      <c r="C278" s="187"/>
      <c r="D278" s="181"/>
      <c r="E278" s="182"/>
      <c r="F278" s="182"/>
      <c r="G278" s="196"/>
      <c r="H278" s="196"/>
      <c r="I278" s="180"/>
      <c r="J278" s="179"/>
    </row>
    <row r="279" spans="2:10" ht="30" customHeight="1">
      <c r="B279" s="184"/>
      <c r="C279" s="187"/>
      <c r="D279" s="181"/>
      <c r="E279" s="182"/>
      <c r="F279" s="182"/>
      <c r="G279" s="196"/>
      <c r="H279" s="196"/>
      <c r="I279" s="180"/>
      <c r="J279" s="179"/>
    </row>
    <row r="280" spans="2:10" ht="30" customHeight="1">
      <c r="B280" s="184"/>
      <c r="C280" s="187"/>
      <c r="D280" s="181"/>
      <c r="E280" s="182"/>
      <c r="F280" s="182"/>
      <c r="G280" s="196"/>
      <c r="H280" s="196"/>
      <c r="I280" s="180"/>
      <c r="J280" s="179"/>
    </row>
    <row r="281" spans="2:10" ht="30" customHeight="1">
      <c r="B281" s="184"/>
      <c r="C281" s="187"/>
      <c r="D281" s="181"/>
      <c r="E281" s="182"/>
      <c r="F281" s="182"/>
      <c r="G281" s="196"/>
      <c r="H281" s="196"/>
      <c r="I281" s="180"/>
      <c r="J281" s="179"/>
    </row>
    <row r="282" spans="2:10" ht="30" customHeight="1">
      <c r="B282" s="184"/>
      <c r="C282" s="187"/>
      <c r="D282" s="181"/>
      <c r="E282" s="182"/>
      <c r="F282" s="182"/>
      <c r="G282" s="196"/>
      <c r="H282" s="196"/>
      <c r="I282" s="180"/>
      <c r="J282" s="179"/>
    </row>
    <row r="283" spans="2:10" ht="30" customHeight="1">
      <c r="B283" s="184"/>
      <c r="C283" s="187"/>
      <c r="D283" s="181"/>
      <c r="E283" s="182"/>
      <c r="F283" s="182"/>
      <c r="G283" s="196"/>
      <c r="H283" s="196"/>
      <c r="I283" s="180"/>
      <c r="J283" s="179"/>
    </row>
    <row r="284" spans="2:10" ht="30" customHeight="1">
      <c r="B284" s="184"/>
      <c r="C284" s="187"/>
      <c r="D284" s="181"/>
      <c r="E284" s="182"/>
      <c r="F284" s="182"/>
      <c r="G284" s="196"/>
      <c r="H284" s="196"/>
      <c r="I284" s="180"/>
      <c r="J284" s="179"/>
    </row>
    <row r="285" spans="2:10" ht="30" customHeight="1">
      <c r="B285" s="184"/>
      <c r="C285" s="187"/>
      <c r="D285" s="181"/>
      <c r="E285" s="182"/>
      <c r="F285" s="182"/>
      <c r="G285" s="196"/>
      <c r="H285" s="196"/>
      <c r="I285" s="180"/>
      <c r="J285" s="179"/>
    </row>
    <row r="286" spans="2:10" ht="30" customHeight="1">
      <c r="B286" s="184"/>
      <c r="C286" s="189"/>
      <c r="D286" s="181"/>
      <c r="E286" s="182"/>
      <c r="F286" s="182"/>
      <c r="G286" s="196"/>
      <c r="H286" s="196"/>
      <c r="I286" s="180"/>
      <c r="J286" s="179"/>
    </row>
    <row r="287" spans="2:10" ht="30" customHeight="1">
      <c r="B287" s="184"/>
      <c r="C287" s="187"/>
      <c r="D287" s="181"/>
      <c r="E287" s="182"/>
      <c r="F287" s="182"/>
      <c r="G287" s="196"/>
      <c r="H287" s="196"/>
      <c r="I287" s="180"/>
      <c r="J287" s="179"/>
    </row>
    <row r="288" spans="2:10" ht="30" customHeight="1">
      <c r="B288" s="184"/>
      <c r="C288" s="187"/>
      <c r="D288" s="181"/>
      <c r="E288" s="182"/>
      <c r="F288" s="182"/>
      <c r="G288" s="196"/>
      <c r="H288" s="196"/>
      <c r="I288" s="180"/>
      <c r="J288" s="179"/>
    </row>
    <row r="289" spans="2:10" ht="30" customHeight="1">
      <c r="B289" s="184"/>
      <c r="C289" s="187"/>
      <c r="D289" s="181"/>
      <c r="E289" s="182"/>
      <c r="F289" s="182"/>
      <c r="G289" s="196"/>
      <c r="H289" s="196"/>
      <c r="I289" s="180"/>
      <c r="J289" s="179"/>
    </row>
    <row r="290" spans="2:10" ht="30" customHeight="1">
      <c r="B290" s="184"/>
      <c r="C290" s="187"/>
      <c r="D290" s="181"/>
      <c r="E290" s="182"/>
      <c r="F290" s="182"/>
      <c r="G290" s="196"/>
      <c r="H290" s="196"/>
      <c r="I290" s="180"/>
      <c r="J290" s="179"/>
    </row>
    <row r="291" spans="2:10" ht="30" customHeight="1">
      <c r="B291" s="184"/>
      <c r="C291" s="187"/>
      <c r="D291" s="181"/>
      <c r="E291" s="182"/>
      <c r="F291" s="182"/>
      <c r="G291" s="196"/>
      <c r="H291" s="196"/>
      <c r="I291" s="180"/>
      <c r="J291" s="179"/>
    </row>
    <row r="292" spans="2:10" ht="30" customHeight="1">
      <c r="B292" s="184"/>
      <c r="C292" s="187"/>
      <c r="D292" s="181"/>
      <c r="E292" s="182"/>
      <c r="F292" s="182"/>
      <c r="G292" s="196"/>
      <c r="H292" s="196"/>
      <c r="I292" s="180"/>
      <c r="J292" s="179"/>
    </row>
    <row r="293" spans="2:10" ht="30" customHeight="1">
      <c r="B293" s="184"/>
      <c r="C293" s="187"/>
      <c r="D293" s="181"/>
      <c r="E293" s="182"/>
      <c r="F293" s="182"/>
      <c r="G293" s="196"/>
      <c r="H293" s="196"/>
      <c r="I293" s="180"/>
      <c r="J293" s="179"/>
    </row>
    <row r="294" spans="2:10" ht="30" customHeight="1">
      <c r="B294" s="184"/>
      <c r="C294" s="187"/>
      <c r="D294" s="181"/>
      <c r="E294" s="182"/>
      <c r="F294" s="182"/>
      <c r="G294" s="196"/>
      <c r="H294" s="196"/>
      <c r="I294" s="180"/>
      <c r="J294" s="179"/>
    </row>
    <row r="295" spans="2:10" ht="30" customHeight="1">
      <c r="B295" s="188"/>
      <c r="C295" s="187"/>
      <c r="D295" s="181"/>
      <c r="E295" s="182"/>
      <c r="F295" s="182"/>
      <c r="G295" s="196"/>
      <c r="H295" s="196"/>
      <c r="I295" s="180"/>
      <c r="J295" s="179"/>
    </row>
    <row r="296" spans="2:10" ht="30" customHeight="1">
      <c r="B296" s="184"/>
      <c r="C296" s="187"/>
      <c r="D296" s="195"/>
      <c r="E296" s="182"/>
      <c r="F296" s="182"/>
      <c r="G296" s="196"/>
      <c r="H296" s="196"/>
      <c r="I296" s="198"/>
      <c r="J296" s="179"/>
    </row>
    <row r="297" spans="2:10" ht="30" customHeight="1">
      <c r="B297" s="184"/>
      <c r="C297" s="187"/>
      <c r="D297" s="181"/>
      <c r="E297" s="182"/>
      <c r="F297" s="182"/>
      <c r="G297" s="196"/>
      <c r="H297" s="196"/>
      <c r="I297" s="180"/>
      <c r="J297" s="179"/>
    </row>
    <row r="298" spans="2:10" ht="30" customHeight="1">
      <c r="B298" s="184"/>
      <c r="C298" s="187"/>
      <c r="D298" s="181"/>
      <c r="E298" s="182"/>
      <c r="F298" s="182"/>
      <c r="G298" s="196"/>
      <c r="H298" s="196"/>
      <c r="I298" s="180"/>
      <c r="J298" s="179"/>
    </row>
    <row r="299" spans="2:10" ht="30" customHeight="1">
      <c r="B299" s="184"/>
      <c r="C299" s="187"/>
      <c r="D299" s="181"/>
      <c r="E299" s="182"/>
      <c r="F299" s="182"/>
      <c r="G299" s="196"/>
      <c r="H299" s="196"/>
      <c r="I299" s="180"/>
      <c r="J299" s="179"/>
    </row>
    <row r="300" spans="2:10" ht="30" customHeight="1">
      <c r="B300" s="184"/>
      <c r="C300" s="187"/>
      <c r="D300" s="181"/>
      <c r="E300" s="182"/>
      <c r="F300" s="182"/>
      <c r="G300" s="196"/>
      <c r="H300" s="196"/>
      <c r="I300" s="180"/>
      <c r="J300" s="179"/>
    </row>
    <row r="301" spans="2:10" ht="30" customHeight="1">
      <c r="B301" s="184"/>
      <c r="C301" s="187"/>
      <c r="D301" s="181"/>
      <c r="E301" s="182"/>
      <c r="F301" s="182"/>
      <c r="G301" s="196"/>
      <c r="H301" s="196"/>
      <c r="I301" s="180"/>
      <c r="J301" s="179"/>
    </row>
    <row r="302" spans="2:10" ht="30" customHeight="1">
      <c r="B302" s="184"/>
      <c r="C302" s="187"/>
      <c r="D302" s="181"/>
      <c r="E302" s="182"/>
      <c r="F302" s="182"/>
      <c r="G302" s="196"/>
      <c r="H302" s="196"/>
      <c r="I302" s="180"/>
      <c r="J302" s="179"/>
    </row>
    <row r="303" spans="2:10" ht="30" customHeight="1">
      <c r="B303" s="184"/>
      <c r="C303" s="187"/>
      <c r="D303" s="181"/>
      <c r="E303" s="182"/>
      <c r="F303" s="182"/>
      <c r="G303" s="196"/>
      <c r="H303" s="196"/>
      <c r="I303" s="180"/>
      <c r="J303" s="179"/>
    </row>
    <row r="304" spans="2:10" ht="30" customHeight="1">
      <c r="B304" s="184"/>
      <c r="C304" s="187"/>
      <c r="D304" s="181"/>
      <c r="E304" s="182"/>
      <c r="F304" s="182"/>
      <c r="G304" s="196"/>
      <c r="H304" s="196"/>
      <c r="I304" s="180"/>
      <c r="J304" s="179"/>
    </row>
    <row r="305" spans="2:10" ht="30" customHeight="1">
      <c r="B305" s="184"/>
      <c r="C305" s="187"/>
      <c r="D305" s="181"/>
      <c r="E305" s="182"/>
      <c r="F305" s="182"/>
      <c r="G305" s="196"/>
      <c r="H305" s="196"/>
      <c r="I305" s="180"/>
      <c r="J305" s="179"/>
    </row>
    <row r="306" spans="2:10" ht="30" customHeight="1">
      <c r="B306" s="184"/>
      <c r="C306" s="187"/>
      <c r="D306" s="181"/>
      <c r="E306" s="182"/>
      <c r="F306" s="182"/>
      <c r="G306" s="196"/>
      <c r="H306" s="196"/>
      <c r="I306" s="180"/>
      <c r="J306" s="179"/>
    </row>
    <row r="307" spans="2:10" ht="30" customHeight="1">
      <c r="B307" s="184"/>
      <c r="C307" s="187"/>
      <c r="D307" s="181"/>
      <c r="E307" s="182"/>
      <c r="F307" s="186"/>
      <c r="G307" s="196"/>
      <c r="H307" s="196"/>
      <c r="I307" s="180"/>
      <c r="J307" s="179"/>
    </row>
    <row r="308" spans="2:10" ht="30" customHeight="1">
      <c r="B308" s="184"/>
      <c r="C308" s="187"/>
      <c r="D308" s="181"/>
      <c r="E308" s="182"/>
      <c r="F308" s="182"/>
      <c r="G308" s="196"/>
      <c r="H308" s="196"/>
      <c r="I308" s="180"/>
      <c r="J308" s="179"/>
    </row>
    <row r="309" spans="2:10" ht="30" customHeight="1">
      <c r="B309" s="184"/>
      <c r="C309" s="187"/>
      <c r="D309" s="181"/>
      <c r="E309" s="182"/>
      <c r="F309" s="186"/>
      <c r="G309" s="196"/>
      <c r="H309" s="196"/>
      <c r="I309" s="180"/>
      <c r="J309" s="179"/>
    </row>
    <row r="310" spans="2:10" ht="30" customHeight="1">
      <c r="B310" s="184"/>
      <c r="C310" s="187"/>
      <c r="D310" s="181"/>
      <c r="E310" s="182"/>
      <c r="F310" s="182"/>
      <c r="G310" s="196"/>
      <c r="H310" s="196"/>
      <c r="I310" s="180"/>
      <c r="J310" s="179"/>
    </row>
    <row r="311" spans="2:10" ht="30" customHeight="1">
      <c r="B311" s="184"/>
      <c r="C311" s="189"/>
      <c r="D311" s="181"/>
      <c r="E311" s="182"/>
      <c r="F311" s="182"/>
      <c r="G311" s="196"/>
      <c r="H311" s="196"/>
      <c r="I311" s="180"/>
      <c r="J311" s="179"/>
    </row>
    <row r="312" spans="2:10" ht="30" customHeight="1">
      <c r="B312" s="188"/>
      <c r="C312" s="187"/>
      <c r="D312" s="181"/>
      <c r="E312" s="182"/>
      <c r="F312" s="182"/>
      <c r="G312" s="196"/>
      <c r="H312" s="196"/>
      <c r="I312" s="180"/>
      <c r="J312" s="179"/>
    </row>
    <row r="313" spans="2:10" ht="30" customHeight="1">
      <c r="B313" s="188"/>
      <c r="C313" s="187"/>
      <c r="D313" s="181"/>
      <c r="E313" s="182"/>
      <c r="F313" s="182"/>
      <c r="G313" s="196"/>
      <c r="H313" s="196"/>
      <c r="I313" s="180"/>
      <c r="J313" s="179"/>
    </row>
    <row r="314" spans="2:10" ht="30" customHeight="1">
      <c r="B314" s="184"/>
      <c r="C314" s="197"/>
      <c r="D314" s="195"/>
      <c r="E314" s="182"/>
      <c r="F314" s="182"/>
      <c r="G314" s="196"/>
      <c r="H314" s="196"/>
      <c r="I314" s="180"/>
      <c r="J314" s="179"/>
    </row>
    <row r="315" spans="2:10" ht="30" customHeight="1">
      <c r="B315" s="188"/>
      <c r="C315" s="197"/>
      <c r="D315" s="195"/>
      <c r="E315" s="182"/>
      <c r="F315" s="182"/>
      <c r="G315" s="196"/>
      <c r="H315" s="196"/>
      <c r="I315" s="180"/>
      <c r="J315" s="179"/>
    </row>
    <row r="316" spans="2:10" ht="30" customHeight="1">
      <c r="B316" s="184"/>
      <c r="C316" s="197"/>
      <c r="D316" s="195"/>
      <c r="E316" s="182"/>
      <c r="F316" s="182"/>
      <c r="G316" s="196"/>
      <c r="H316" s="196"/>
      <c r="I316" s="180"/>
      <c r="J316" s="179"/>
    </row>
    <row r="317" spans="2:10" ht="30" customHeight="1">
      <c r="B317" s="184"/>
      <c r="C317" s="187"/>
      <c r="D317" s="181"/>
      <c r="E317" s="182"/>
      <c r="F317" s="182"/>
      <c r="G317" s="196"/>
      <c r="H317" s="196"/>
      <c r="I317" s="180"/>
      <c r="J317" s="179"/>
    </row>
    <row r="318" spans="2:10" ht="30" customHeight="1">
      <c r="B318" s="184"/>
      <c r="C318" s="187"/>
      <c r="D318" s="181"/>
      <c r="E318" s="182"/>
      <c r="F318" s="182"/>
      <c r="G318" s="196"/>
      <c r="H318" s="196"/>
      <c r="I318" s="180"/>
      <c r="J318" s="179"/>
    </row>
    <row r="319" spans="2:10" ht="30" customHeight="1">
      <c r="B319" s="184"/>
      <c r="C319" s="187"/>
      <c r="D319" s="181"/>
      <c r="E319" s="182"/>
      <c r="F319" s="182"/>
      <c r="G319" s="196"/>
      <c r="H319" s="196"/>
      <c r="I319" s="180"/>
      <c r="J319" s="179"/>
    </row>
    <row r="320" spans="2:10" ht="30" customHeight="1">
      <c r="B320" s="184"/>
      <c r="C320" s="187"/>
      <c r="D320" s="181"/>
      <c r="E320" s="182"/>
      <c r="F320" s="182"/>
      <c r="G320" s="196"/>
      <c r="H320" s="196"/>
      <c r="I320" s="180"/>
      <c r="J320" s="179"/>
    </row>
    <row r="321" spans="2:10" ht="30" customHeight="1">
      <c r="B321" s="188"/>
      <c r="C321" s="187"/>
      <c r="D321" s="181"/>
      <c r="E321" s="182"/>
      <c r="F321" s="182"/>
      <c r="G321" s="196"/>
      <c r="H321" s="196"/>
      <c r="I321" s="180"/>
      <c r="J321" s="179"/>
    </row>
    <row r="322" spans="2:10" ht="30" customHeight="1">
      <c r="B322" s="188"/>
      <c r="C322" s="187"/>
      <c r="D322" s="181"/>
      <c r="E322" s="182"/>
      <c r="F322" s="182"/>
      <c r="G322" s="196"/>
      <c r="H322" s="196"/>
      <c r="I322" s="180"/>
      <c r="J322" s="179"/>
    </row>
    <row r="323" spans="2:10" ht="30" customHeight="1">
      <c r="B323" s="188"/>
      <c r="C323" s="187"/>
      <c r="D323" s="181"/>
      <c r="E323" s="182"/>
      <c r="F323" s="182"/>
      <c r="G323" s="196"/>
      <c r="H323" s="196"/>
      <c r="I323" s="180"/>
      <c r="J323" s="179"/>
    </row>
    <row r="324" spans="2:10" ht="30" customHeight="1">
      <c r="B324" s="188"/>
      <c r="C324" s="187"/>
      <c r="D324" s="181"/>
      <c r="E324" s="182"/>
      <c r="F324" s="186"/>
      <c r="G324" s="196"/>
      <c r="H324" s="196"/>
      <c r="I324" s="180"/>
      <c r="J324" s="179"/>
    </row>
    <row r="325" spans="2:10" ht="30" customHeight="1">
      <c r="B325" s="184"/>
      <c r="C325" s="187"/>
      <c r="D325" s="181"/>
      <c r="E325" s="182"/>
      <c r="F325" s="182"/>
      <c r="G325" s="196"/>
      <c r="H325" s="196"/>
      <c r="I325" s="180"/>
      <c r="J325" s="179"/>
    </row>
    <row r="326" spans="2:10" ht="30" customHeight="1">
      <c r="B326" s="184"/>
      <c r="C326" s="187"/>
      <c r="D326" s="181"/>
      <c r="E326" s="182"/>
      <c r="F326" s="186"/>
      <c r="G326" s="196"/>
      <c r="H326" s="196"/>
      <c r="I326" s="180"/>
      <c r="J326" s="179"/>
    </row>
    <row r="327" spans="2:10" ht="30" customHeight="1">
      <c r="B327" s="184"/>
      <c r="C327" s="187"/>
      <c r="D327" s="181"/>
      <c r="E327" s="182"/>
      <c r="F327" s="182"/>
      <c r="G327" s="196"/>
      <c r="H327" s="196"/>
      <c r="I327" s="180"/>
      <c r="J327" s="179"/>
    </row>
    <row r="328" spans="2:10" ht="30" customHeight="1">
      <c r="B328" s="184"/>
      <c r="C328" s="187"/>
      <c r="D328" s="181"/>
      <c r="E328" s="182"/>
      <c r="F328" s="186"/>
      <c r="G328" s="196"/>
      <c r="H328" s="196"/>
      <c r="I328" s="180"/>
      <c r="J328" s="179"/>
    </row>
    <row r="329" spans="2:10" ht="30" customHeight="1">
      <c r="B329" s="184"/>
      <c r="C329" s="187"/>
      <c r="D329" s="181"/>
      <c r="E329" s="186"/>
      <c r="F329" s="182"/>
      <c r="G329" s="196"/>
      <c r="H329" s="196"/>
      <c r="I329" s="180"/>
      <c r="J329" s="179"/>
    </row>
    <row r="330" spans="2:10" ht="30" customHeight="1">
      <c r="B330" s="184"/>
      <c r="C330" s="187"/>
      <c r="D330" s="181"/>
      <c r="E330" s="182"/>
      <c r="F330" s="182"/>
      <c r="G330" s="196"/>
      <c r="H330" s="196"/>
      <c r="I330" s="180"/>
      <c r="J330" s="179"/>
    </row>
    <row r="331" spans="2:10" ht="30" customHeight="1">
      <c r="B331" s="184"/>
      <c r="C331" s="187"/>
      <c r="D331" s="181"/>
      <c r="E331" s="182"/>
      <c r="F331" s="182"/>
      <c r="G331" s="196"/>
      <c r="H331" s="196"/>
      <c r="I331" s="180"/>
      <c r="J331" s="179"/>
    </row>
    <row r="332" spans="2:10" ht="30" customHeight="1">
      <c r="B332" s="184"/>
      <c r="C332" s="187"/>
      <c r="D332" s="181"/>
      <c r="E332" s="182"/>
      <c r="F332" s="182"/>
      <c r="G332" s="196"/>
      <c r="H332" s="196"/>
      <c r="I332" s="180"/>
      <c r="J332" s="179"/>
    </row>
    <row r="333" spans="2:10" ht="30" customHeight="1">
      <c r="B333" s="184"/>
      <c r="C333" s="187"/>
      <c r="D333" s="181"/>
      <c r="E333" s="182"/>
      <c r="F333" s="182"/>
      <c r="G333" s="196"/>
      <c r="H333" s="196"/>
      <c r="I333" s="180"/>
      <c r="J333" s="179"/>
    </row>
    <row r="334" spans="2:10" ht="30" customHeight="1">
      <c r="B334" s="184"/>
      <c r="C334" s="187"/>
      <c r="D334" s="181"/>
      <c r="E334" s="182"/>
      <c r="F334" s="182"/>
      <c r="G334" s="196"/>
      <c r="H334" s="196"/>
      <c r="I334" s="180"/>
      <c r="J334" s="179"/>
    </row>
    <row r="335" spans="2:10" ht="30" customHeight="1">
      <c r="B335" s="184"/>
      <c r="C335" s="187"/>
      <c r="D335" s="181"/>
      <c r="E335" s="182"/>
      <c r="F335" s="182"/>
      <c r="G335" s="196"/>
      <c r="H335" s="196"/>
      <c r="I335" s="180"/>
      <c r="J335" s="179"/>
    </row>
    <row r="336" spans="2:10" ht="30" customHeight="1">
      <c r="B336" s="184"/>
      <c r="C336" s="187"/>
      <c r="D336" s="181"/>
      <c r="E336" s="182"/>
      <c r="F336" s="182"/>
      <c r="G336" s="196"/>
      <c r="H336" s="196"/>
      <c r="I336" s="180"/>
      <c r="J336" s="179"/>
    </row>
    <row r="337" spans="2:10" ht="30" customHeight="1">
      <c r="B337" s="184"/>
      <c r="C337" s="189"/>
      <c r="D337" s="181"/>
      <c r="E337" s="186"/>
      <c r="F337" s="182"/>
      <c r="G337" s="196"/>
      <c r="H337" s="196"/>
      <c r="I337" s="180"/>
      <c r="J337" s="179"/>
    </row>
    <row r="338" spans="2:10" ht="30" customHeight="1">
      <c r="B338" s="184"/>
      <c r="C338" s="187"/>
      <c r="D338" s="181"/>
      <c r="E338" s="182"/>
      <c r="F338" s="182"/>
      <c r="G338" s="196"/>
      <c r="H338" s="196"/>
      <c r="I338" s="180"/>
      <c r="J338" s="179"/>
    </row>
    <row r="339" spans="2:10" ht="30" customHeight="1">
      <c r="B339" s="188"/>
      <c r="C339" s="187"/>
      <c r="D339" s="181"/>
      <c r="E339" s="182"/>
      <c r="F339" s="182"/>
      <c r="G339" s="196"/>
      <c r="H339" s="196"/>
      <c r="I339" s="180"/>
      <c r="J339" s="179"/>
    </row>
    <row r="340" spans="2:10" ht="30" customHeight="1">
      <c r="B340" s="188"/>
      <c r="C340" s="187"/>
      <c r="D340" s="181"/>
      <c r="E340" s="182"/>
      <c r="F340" s="182"/>
      <c r="G340" s="196"/>
      <c r="H340" s="196"/>
      <c r="I340" s="180"/>
      <c r="J340" s="179"/>
    </row>
    <row r="341" spans="2:10" ht="30" customHeight="1">
      <c r="B341" s="188"/>
      <c r="C341" s="187"/>
      <c r="D341" s="181"/>
      <c r="E341" s="182"/>
      <c r="F341" s="182"/>
      <c r="G341" s="196"/>
      <c r="H341" s="196"/>
      <c r="I341" s="180"/>
      <c r="J341" s="179"/>
    </row>
    <row r="342" spans="2:10" ht="30" customHeight="1">
      <c r="B342" s="184"/>
      <c r="C342" s="189"/>
      <c r="D342" s="181"/>
      <c r="E342" s="182"/>
      <c r="F342" s="182"/>
      <c r="G342" s="196"/>
      <c r="H342" s="196"/>
      <c r="I342" s="180"/>
      <c r="J342" s="179"/>
    </row>
    <row r="343" spans="2:10" ht="30" customHeight="1">
      <c r="B343" s="184"/>
      <c r="C343" s="189"/>
      <c r="D343" s="181"/>
      <c r="E343" s="182"/>
      <c r="F343" s="182"/>
      <c r="G343" s="196"/>
      <c r="H343" s="196"/>
      <c r="I343" s="180"/>
      <c r="J343" s="179"/>
    </row>
    <row r="344" spans="2:10" ht="30" customHeight="1">
      <c r="B344" s="184"/>
      <c r="C344" s="189"/>
      <c r="D344" s="181"/>
      <c r="E344" s="186"/>
      <c r="F344" s="182"/>
      <c r="G344" s="196"/>
      <c r="H344" s="196"/>
      <c r="I344" s="180"/>
      <c r="J344" s="179"/>
    </row>
    <row r="345" spans="2:10" ht="30" customHeight="1">
      <c r="B345" s="184"/>
      <c r="C345" s="187"/>
      <c r="D345" s="181"/>
      <c r="E345" s="182"/>
      <c r="F345" s="182"/>
      <c r="G345" s="196"/>
      <c r="H345" s="196"/>
      <c r="I345" s="180"/>
      <c r="J345" s="179"/>
    </row>
    <row r="346" spans="2:10" ht="30" customHeight="1">
      <c r="B346" s="188"/>
      <c r="C346" s="187"/>
      <c r="D346" s="181"/>
      <c r="E346" s="182"/>
      <c r="F346" s="182"/>
      <c r="G346" s="196"/>
      <c r="H346" s="196"/>
      <c r="I346" s="180"/>
      <c r="J346" s="179"/>
    </row>
    <row r="347" spans="2:10" ht="30" customHeight="1">
      <c r="B347" s="188"/>
      <c r="C347" s="187"/>
      <c r="D347" s="195"/>
      <c r="E347" s="182"/>
      <c r="F347" s="182"/>
      <c r="G347" s="196"/>
      <c r="H347" s="196"/>
      <c r="I347" s="180"/>
      <c r="J347" s="179"/>
    </row>
    <row r="348" spans="2:10" ht="30" customHeight="1">
      <c r="B348" s="188"/>
      <c r="C348" s="187"/>
      <c r="D348" s="195"/>
      <c r="E348" s="182"/>
      <c r="F348" s="182"/>
      <c r="G348" s="196"/>
      <c r="H348" s="196"/>
      <c r="I348" s="180"/>
      <c r="J348" s="179"/>
    </row>
    <row r="349" spans="2:10" ht="30" customHeight="1">
      <c r="B349" s="188"/>
      <c r="C349" s="187"/>
      <c r="D349" s="195"/>
      <c r="E349" s="182"/>
      <c r="F349" s="182"/>
      <c r="G349" s="196"/>
      <c r="H349" s="196"/>
      <c r="I349" s="180"/>
      <c r="J349" s="179"/>
    </row>
    <row r="350" spans="2:10" ht="30" customHeight="1">
      <c r="B350" s="188"/>
      <c r="C350" s="187"/>
      <c r="D350" s="195"/>
      <c r="E350" s="182"/>
      <c r="F350" s="182"/>
      <c r="G350" s="196"/>
      <c r="H350" s="196"/>
      <c r="I350" s="180"/>
      <c r="J350" s="179"/>
    </row>
    <row r="351" spans="2:10" ht="30" customHeight="1">
      <c r="B351" s="188"/>
      <c r="C351" s="187"/>
      <c r="D351" s="195"/>
      <c r="E351" s="182"/>
      <c r="F351" s="182"/>
      <c r="G351" s="196"/>
      <c r="H351" s="196"/>
      <c r="I351" s="180"/>
      <c r="J351" s="179"/>
    </row>
    <row r="352" spans="2:10" ht="30" customHeight="1">
      <c r="B352" s="188"/>
      <c r="C352" s="187"/>
      <c r="D352" s="181"/>
      <c r="E352" s="182"/>
      <c r="F352" s="182"/>
      <c r="G352" s="196"/>
      <c r="H352" s="196"/>
      <c r="I352" s="180"/>
      <c r="J352" s="179"/>
    </row>
    <row r="353" spans="2:10" ht="30" customHeight="1">
      <c r="B353" s="188"/>
      <c r="C353" s="187"/>
      <c r="D353" s="181"/>
      <c r="E353" s="182"/>
      <c r="F353" s="182"/>
      <c r="G353" s="196"/>
      <c r="H353" s="196"/>
      <c r="I353" s="180"/>
      <c r="J353" s="179"/>
    </row>
    <row r="354" spans="2:10" ht="30" customHeight="1">
      <c r="B354" s="188"/>
      <c r="C354" s="187"/>
      <c r="D354" s="181"/>
      <c r="E354" s="182"/>
      <c r="F354" s="182"/>
      <c r="G354" s="196"/>
      <c r="H354" s="196"/>
      <c r="I354" s="180"/>
      <c r="J354" s="179"/>
    </row>
    <row r="355" spans="2:10" ht="30" customHeight="1">
      <c r="B355" s="184"/>
      <c r="C355" s="187"/>
      <c r="D355" s="181"/>
      <c r="E355" s="182"/>
      <c r="F355" s="182"/>
      <c r="G355" s="196"/>
      <c r="H355" s="196"/>
      <c r="I355" s="180"/>
      <c r="J355" s="179"/>
    </row>
    <row r="356" spans="2:10" ht="30" customHeight="1">
      <c r="B356" s="188"/>
      <c r="C356" s="187"/>
      <c r="D356" s="181"/>
      <c r="E356" s="182"/>
      <c r="F356" s="182"/>
      <c r="G356" s="196"/>
      <c r="H356" s="196"/>
      <c r="I356" s="180"/>
      <c r="J356" s="179"/>
    </row>
    <row r="357" spans="2:10" ht="30" customHeight="1">
      <c r="B357" s="184"/>
      <c r="C357" s="187"/>
      <c r="D357" s="181"/>
      <c r="E357" s="182"/>
      <c r="F357" s="182"/>
      <c r="G357" s="196"/>
      <c r="H357" s="196"/>
      <c r="I357" s="180"/>
      <c r="J357" s="179"/>
    </row>
    <row r="358" spans="2:10" ht="30" customHeight="1">
      <c r="B358" s="184"/>
      <c r="C358" s="187"/>
      <c r="D358" s="181"/>
      <c r="E358" s="182"/>
      <c r="F358" s="182"/>
      <c r="G358" s="196"/>
      <c r="H358" s="196"/>
      <c r="I358" s="180"/>
      <c r="J358" s="179"/>
    </row>
    <row r="359" spans="2:10" ht="30" customHeight="1">
      <c r="B359" s="184"/>
      <c r="C359" s="187"/>
      <c r="D359" s="181"/>
      <c r="E359" s="182"/>
      <c r="F359" s="182"/>
      <c r="G359" s="196"/>
      <c r="H359" s="196"/>
      <c r="I359" s="180"/>
      <c r="J359" s="179"/>
    </row>
    <row r="360" spans="2:10" ht="30" customHeight="1">
      <c r="B360" s="184"/>
      <c r="C360" s="187"/>
      <c r="D360" s="181"/>
      <c r="E360" s="182"/>
      <c r="F360" s="182"/>
      <c r="G360" s="196"/>
      <c r="H360" s="196"/>
      <c r="I360" s="180"/>
      <c r="J360" s="179"/>
    </row>
    <row r="361" spans="2:10" ht="30" customHeight="1">
      <c r="B361" s="184"/>
      <c r="C361" s="187"/>
      <c r="D361" s="181"/>
      <c r="E361" s="182"/>
      <c r="F361" s="182"/>
      <c r="G361" s="196"/>
      <c r="H361" s="196"/>
      <c r="I361" s="180"/>
      <c r="J361" s="179"/>
    </row>
    <row r="362" spans="2:10" ht="30" customHeight="1">
      <c r="B362" s="184"/>
      <c r="C362" s="187"/>
      <c r="D362" s="181"/>
      <c r="E362" s="182"/>
      <c r="F362" s="182"/>
      <c r="G362" s="196"/>
      <c r="H362" s="196"/>
      <c r="I362" s="180"/>
      <c r="J362" s="179"/>
    </row>
    <row r="363" spans="2:10" ht="30" customHeight="1">
      <c r="B363" s="184"/>
      <c r="C363" s="187"/>
      <c r="D363" s="181"/>
      <c r="E363" s="182"/>
      <c r="F363" s="182"/>
      <c r="G363" s="196"/>
      <c r="H363" s="196"/>
      <c r="I363" s="180"/>
      <c r="J363" s="179"/>
    </row>
    <row r="364" spans="2:10" ht="30" customHeight="1">
      <c r="B364" s="184"/>
      <c r="C364" s="187"/>
      <c r="D364" s="181"/>
      <c r="E364" s="182"/>
      <c r="F364" s="182"/>
      <c r="G364" s="196"/>
      <c r="H364" s="196"/>
      <c r="I364" s="180"/>
      <c r="J364" s="179"/>
    </row>
    <row r="365" spans="2:10" ht="30" customHeight="1">
      <c r="B365" s="184"/>
      <c r="C365" s="187"/>
      <c r="D365" s="181"/>
      <c r="E365" s="182"/>
      <c r="F365" s="182"/>
      <c r="G365" s="196"/>
      <c r="H365" s="196"/>
      <c r="I365" s="180"/>
      <c r="J365" s="179"/>
    </row>
    <row r="366" spans="2:10" ht="30" customHeight="1">
      <c r="B366" s="184"/>
      <c r="C366" s="187"/>
      <c r="D366" s="181"/>
      <c r="E366" s="182"/>
      <c r="F366" s="182"/>
      <c r="G366" s="196"/>
      <c r="H366" s="196"/>
      <c r="I366" s="180"/>
      <c r="J366" s="179"/>
    </row>
    <row r="367" spans="2:10" ht="30" customHeight="1">
      <c r="B367" s="184"/>
      <c r="C367" s="189"/>
      <c r="D367" s="181"/>
      <c r="E367" s="182"/>
      <c r="F367" s="182"/>
      <c r="G367" s="196"/>
      <c r="H367" s="196"/>
      <c r="I367" s="180"/>
      <c r="J367" s="179"/>
    </row>
    <row r="368" spans="2:10" ht="30" customHeight="1">
      <c r="B368" s="184"/>
      <c r="C368" s="187"/>
      <c r="D368" s="181"/>
      <c r="E368" s="182"/>
      <c r="F368" s="182"/>
      <c r="G368" s="196"/>
      <c r="H368" s="196"/>
      <c r="I368" s="180"/>
      <c r="J368" s="179"/>
    </row>
    <row r="369" spans="2:10" ht="30" customHeight="1">
      <c r="B369" s="188"/>
      <c r="C369" s="187"/>
      <c r="D369" s="181"/>
      <c r="E369" s="182"/>
      <c r="F369" s="182"/>
      <c r="G369" s="196"/>
      <c r="H369" s="196"/>
      <c r="I369" s="180"/>
      <c r="J369" s="179"/>
    </row>
    <row r="370" spans="2:10" ht="30" customHeight="1">
      <c r="B370" s="184"/>
      <c r="C370" s="187"/>
      <c r="D370" s="181"/>
      <c r="E370" s="182"/>
      <c r="F370" s="182"/>
      <c r="G370" s="196"/>
      <c r="H370" s="196"/>
      <c r="I370" s="180"/>
      <c r="J370" s="179"/>
    </row>
    <row r="371" spans="2:10" ht="30" customHeight="1">
      <c r="B371" s="184"/>
      <c r="C371" s="187"/>
      <c r="D371" s="181"/>
      <c r="E371" s="182"/>
      <c r="F371" s="182"/>
      <c r="G371" s="196"/>
      <c r="H371" s="196"/>
      <c r="I371" s="180"/>
      <c r="J371" s="179"/>
    </row>
    <row r="372" spans="2:10" ht="30" customHeight="1">
      <c r="B372" s="184"/>
      <c r="C372" s="187"/>
      <c r="D372" s="181"/>
      <c r="E372" s="186"/>
      <c r="F372" s="182"/>
      <c r="G372" s="196"/>
      <c r="H372" s="196"/>
      <c r="I372" s="180"/>
      <c r="J372" s="179"/>
    </row>
    <row r="373" spans="2:10" ht="30" customHeight="1">
      <c r="B373" s="184"/>
      <c r="C373" s="187"/>
      <c r="D373" s="181"/>
      <c r="E373" s="186"/>
      <c r="F373" s="182"/>
      <c r="G373" s="196"/>
      <c r="H373" s="196"/>
      <c r="I373" s="180"/>
      <c r="J373" s="179"/>
    </row>
    <row r="374" spans="2:10" ht="30" customHeight="1">
      <c r="B374" s="184"/>
      <c r="C374" s="185"/>
      <c r="D374" s="181"/>
      <c r="E374" s="182"/>
      <c r="F374" s="182"/>
      <c r="G374" s="196"/>
      <c r="H374" s="196"/>
      <c r="I374" s="180"/>
      <c r="J374" s="179"/>
    </row>
    <row r="375" spans="2:10" ht="30" customHeight="1">
      <c r="B375" s="184"/>
      <c r="C375" s="187"/>
      <c r="D375" s="181"/>
      <c r="E375" s="182"/>
      <c r="F375" s="182"/>
      <c r="G375" s="196"/>
      <c r="H375" s="196"/>
      <c r="I375" s="180"/>
      <c r="J375" s="179"/>
    </row>
    <row r="376" spans="2:10" ht="30" customHeight="1">
      <c r="B376" s="184"/>
      <c r="C376" s="187"/>
      <c r="D376" s="181"/>
      <c r="E376" s="182"/>
      <c r="F376" s="182"/>
      <c r="G376" s="196"/>
      <c r="H376" s="196"/>
      <c r="I376" s="180"/>
      <c r="J376" s="179"/>
    </row>
    <row r="377" spans="2:10" ht="30" customHeight="1">
      <c r="B377" s="184"/>
      <c r="C377" s="187"/>
      <c r="D377" s="181"/>
      <c r="E377" s="182"/>
      <c r="F377" s="182"/>
      <c r="G377" s="196"/>
      <c r="H377" s="196"/>
      <c r="I377" s="180"/>
      <c r="J377" s="179"/>
    </row>
    <row r="378" spans="2:10" ht="30" customHeight="1">
      <c r="B378" s="184"/>
      <c r="C378" s="187"/>
      <c r="D378" s="181"/>
      <c r="E378" s="182"/>
      <c r="F378" s="182"/>
      <c r="G378" s="196"/>
      <c r="H378" s="196"/>
      <c r="I378" s="180"/>
      <c r="J378" s="179"/>
    </row>
    <row r="379" spans="2:10" ht="30" customHeight="1">
      <c r="B379" s="184"/>
      <c r="C379" s="187"/>
      <c r="D379" s="181"/>
      <c r="E379" s="182"/>
      <c r="F379" s="182"/>
      <c r="G379" s="196"/>
      <c r="H379" s="196"/>
      <c r="I379" s="180"/>
      <c r="J379" s="179"/>
    </row>
    <row r="380" spans="2:10" ht="30" customHeight="1">
      <c r="B380" s="188"/>
      <c r="C380" s="187"/>
      <c r="D380" s="181"/>
      <c r="E380" s="182"/>
      <c r="F380" s="182"/>
      <c r="G380" s="196"/>
      <c r="H380" s="196"/>
      <c r="I380" s="180"/>
      <c r="J380" s="179"/>
    </row>
    <row r="381" spans="2:10" ht="30" customHeight="1">
      <c r="B381" s="184"/>
      <c r="C381" s="187"/>
      <c r="D381" s="195"/>
      <c r="E381" s="182"/>
      <c r="F381" s="182"/>
      <c r="G381" s="196"/>
      <c r="H381" s="196"/>
      <c r="I381" s="180"/>
      <c r="J381" s="179"/>
    </row>
    <row r="382" spans="2:10" ht="30" customHeight="1">
      <c r="B382" s="184"/>
      <c r="C382" s="187"/>
      <c r="D382" s="195"/>
      <c r="E382" s="182"/>
      <c r="F382" s="182"/>
      <c r="G382" s="196"/>
      <c r="H382" s="196"/>
      <c r="I382" s="180"/>
      <c r="J382" s="179"/>
    </row>
    <row r="383" spans="2:10" ht="30" customHeight="1">
      <c r="B383" s="184"/>
      <c r="C383" s="187"/>
      <c r="D383" s="195"/>
      <c r="E383" s="182"/>
      <c r="F383" s="186"/>
      <c r="G383" s="196"/>
      <c r="H383" s="196"/>
      <c r="I383" s="180"/>
      <c r="J383" s="179"/>
    </row>
    <row r="384" spans="2:10" ht="30" customHeight="1">
      <c r="B384" s="184"/>
      <c r="C384" s="187"/>
      <c r="D384" s="195"/>
      <c r="E384" s="182"/>
      <c r="F384" s="186"/>
      <c r="G384" s="196"/>
      <c r="H384" s="196"/>
      <c r="I384" s="180"/>
      <c r="J384" s="179"/>
    </row>
    <row r="385" spans="2:10" ht="30" customHeight="1">
      <c r="B385" s="184"/>
      <c r="C385" s="187"/>
      <c r="D385" s="195"/>
      <c r="E385" s="182"/>
      <c r="F385" s="186"/>
      <c r="G385" s="196"/>
      <c r="H385" s="196"/>
      <c r="I385" s="180"/>
      <c r="J385" s="179"/>
    </row>
    <row r="386" spans="2:10" ht="30" customHeight="1">
      <c r="B386" s="184"/>
      <c r="C386" s="187"/>
      <c r="D386" s="181"/>
      <c r="E386" s="182"/>
      <c r="F386" s="182"/>
      <c r="G386" s="196"/>
      <c r="H386" s="196"/>
      <c r="I386" s="180"/>
      <c r="J386" s="179"/>
    </row>
    <row r="387" spans="2:10" ht="30" customHeight="1">
      <c r="B387" s="184"/>
      <c r="C387" s="187"/>
      <c r="D387" s="181"/>
      <c r="E387" s="182"/>
      <c r="F387" s="182"/>
      <c r="G387" s="196"/>
      <c r="H387" s="196"/>
      <c r="I387" s="180"/>
      <c r="J387" s="179"/>
    </row>
    <row r="388" spans="2:10" ht="30" customHeight="1">
      <c r="B388" s="188"/>
      <c r="C388" s="187"/>
      <c r="D388" s="181"/>
      <c r="E388" s="182"/>
      <c r="F388" s="182"/>
      <c r="G388" s="196"/>
      <c r="H388" s="196"/>
      <c r="I388" s="180"/>
      <c r="J388" s="179"/>
    </row>
    <row r="389" spans="2:10" ht="30" customHeight="1">
      <c r="B389" s="184"/>
      <c r="C389" s="187"/>
      <c r="D389" s="181"/>
      <c r="E389" s="182"/>
      <c r="F389" s="182"/>
      <c r="G389" s="196"/>
      <c r="H389" s="196"/>
      <c r="I389" s="180"/>
      <c r="J389" s="179"/>
    </row>
    <row r="390" spans="2:10" ht="30" customHeight="1">
      <c r="B390" s="188"/>
      <c r="C390" s="187"/>
      <c r="D390" s="181"/>
      <c r="E390" s="182"/>
      <c r="F390" s="182"/>
      <c r="G390" s="196"/>
      <c r="H390" s="196"/>
      <c r="I390" s="180"/>
      <c r="J390" s="179"/>
    </row>
    <row r="391" spans="2:10" ht="30" customHeight="1">
      <c r="B391" s="184"/>
      <c r="C391" s="187"/>
      <c r="D391" s="181"/>
      <c r="E391" s="182"/>
      <c r="F391" s="182"/>
      <c r="G391" s="196"/>
      <c r="H391" s="196"/>
      <c r="I391" s="180"/>
      <c r="J391" s="179"/>
    </row>
    <row r="392" spans="2:10" ht="30" customHeight="1">
      <c r="B392" s="184"/>
      <c r="C392" s="187"/>
      <c r="D392" s="181"/>
      <c r="E392" s="182"/>
      <c r="F392" s="182"/>
      <c r="G392" s="196"/>
      <c r="H392" s="196"/>
      <c r="I392" s="180"/>
      <c r="J392" s="179"/>
    </row>
    <row r="393" spans="2:10" ht="30" customHeight="1">
      <c r="B393" s="184"/>
      <c r="C393" s="187"/>
      <c r="D393" s="181"/>
      <c r="E393" s="182"/>
      <c r="F393" s="182"/>
      <c r="G393" s="196"/>
      <c r="H393" s="196"/>
      <c r="I393" s="180"/>
      <c r="J393" s="179"/>
    </row>
    <row r="394" spans="2:10" ht="30" customHeight="1">
      <c r="B394" s="184"/>
      <c r="C394" s="187"/>
      <c r="D394" s="181"/>
      <c r="E394" s="182"/>
      <c r="F394" s="182"/>
      <c r="G394" s="196"/>
      <c r="H394" s="196"/>
      <c r="I394" s="180"/>
      <c r="J394" s="179"/>
    </row>
    <row r="395" spans="2:10" ht="30" customHeight="1">
      <c r="B395" s="184"/>
      <c r="C395" s="187"/>
      <c r="D395" s="181"/>
      <c r="E395" s="182"/>
      <c r="F395" s="182"/>
      <c r="G395" s="196"/>
      <c r="H395" s="196"/>
      <c r="I395" s="180"/>
      <c r="J395" s="179"/>
    </row>
    <row r="396" spans="2:10" ht="30" customHeight="1">
      <c r="B396" s="184"/>
      <c r="C396" s="187"/>
      <c r="D396" s="181"/>
      <c r="E396" s="182"/>
      <c r="F396" s="182"/>
      <c r="G396" s="196"/>
      <c r="H396" s="196"/>
      <c r="I396" s="180"/>
      <c r="J396" s="179"/>
    </row>
    <row r="397" spans="2:10" ht="30" customHeight="1">
      <c r="B397" s="184"/>
      <c r="C397" s="187"/>
      <c r="D397" s="181"/>
      <c r="E397" s="182"/>
      <c r="F397" s="182"/>
      <c r="G397" s="196"/>
      <c r="H397" s="196"/>
      <c r="I397" s="180"/>
      <c r="J397" s="179"/>
    </row>
    <row r="398" spans="2:10" ht="30" customHeight="1">
      <c r="B398" s="184"/>
      <c r="C398" s="187"/>
      <c r="D398" s="181"/>
      <c r="E398" s="182"/>
      <c r="F398" s="182"/>
      <c r="G398" s="196"/>
      <c r="H398" s="196"/>
      <c r="I398" s="180"/>
      <c r="J398" s="179"/>
    </row>
    <row r="399" spans="2:10" ht="30" customHeight="1">
      <c r="B399" s="184"/>
      <c r="C399" s="187"/>
      <c r="D399" s="181"/>
      <c r="E399" s="182"/>
      <c r="F399" s="182"/>
      <c r="G399" s="196"/>
      <c r="H399" s="196"/>
      <c r="I399" s="180"/>
      <c r="J399" s="179"/>
    </row>
    <row r="400" spans="2:10" ht="30" customHeight="1">
      <c r="B400" s="184"/>
      <c r="C400" s="187"/>
      <c r="D400" s="181"/>
      <c r="E400" s="182"/>
      <c r="F400" s="182"/>
      <c r="G400" s="196"/>
      <c r="H400" s="196"/>
      <c r="I400" s="180"/>
      <c r="J400" s="179"/>
    </row>
    <row r="401" spans="2:10" ht="30" customHeight="1">
      <c r="B401" s="184"/>
      <c r="C401" s="187"/>
      <c r="D401" s="181"/>
      <c r="E401" s="182"/>
      <c r="F401" s="182"/>
      <c r="G401" s="196"/>
      <c r="H401" s="196"/>
      <c r="I401" s="180"/>
      <c r="J401" s="179"/>
    </row>
    <row r="402" spans="2:10" ht="30" customHeight="1">
      <c r="B402" s="184"/>
      <c r="C402" s="189"/>
      <c r="D402" s="181"/>
      <c r="E402" s="182"/>
      <c r="F402" s="182"/>
      <c r="G402" s="196"/>
      <c r="H402" s="196"/>
      <c r="I402" s="180"/>
      <c r="J402" s="179"/>
    </row>
    <row r="403" spans="2:10" ht="30" customHeight="1">
      <c r="B403" s="184"/>
      <c r="C403" s="187"/>
      <c r="D403" s="181"/>
      <c r="E403" s="182"/>
      <c r="F403" s="182"/>
      <c r="G403" s="196"/>
      <c r="H403" s="196"/>
      <c r="I403" s="180"/>
      <c r="J403" s="179"/>
    </row>
    <row r="404" spans="2:10" ht="30" customHeight="1">
      <c r="B404" s="184"/>
      <c r="C404" s="187"/>
      <c r="D404" s="181"/>
      <c r="E404" s="182"/>
      <c r="F404" s="182"/>
      <c r="G404" s="196"/>
      <c r="H404" s="196"/>
      <c r="I404" s="180"/>
      <c r="J404" s="179"/>
    </row>
    <row r="405" spans="2:10" ht="30" customHeight="1">
      <c r="B405" s="184"/>
      <c r="C405" s="187"/>
      <c r="D405" s="181"/>
      <c r="E405" s="182"/>
      <c r="F405" s="182"/>
      <c r="G405" s="196"/>
      <c r="H405" s="196"/>
      <c r="I405" s="180"/>
      <c r="J405" s="179"/>
    </row>
    <row r="406" spans="2:10" ht="30" customHeight="1">
      <c r="B406" s="184"/>
      <c r="C406" s="187"/>
      <c r="D406" s="181"/>
      <c r="E406" s="182"/>
      <c r="F406" s="182"/>
      <c r="G406" s="196"/>
      <c r="H406" s="196"/>
      <c r="I406" s="180"/>
      <c r="J406" s="179"/>
    </row>
    <row r="407" spans="2:10" ht="30" customHeight="1">
      <c r="B407" s="184"/>
      <c r="C407" s="187"/>
      <c r="D407" s="181"/>
      <c r="E407" s="182"/>
      <c r="F407" s="182"/>
      <c r="G407" s="196"/>
      <c r="H407" s="196"/>
      <c r="I407" s="180"/>
      <c r="J407" s="179"/>
    </row>
    <row r="408" spans="2:10" ht="30" customHeight="1">
      <c r="B408" s="184"/>
      <c r="C408" s="187"/>
      <c r="D408" s="181"/>
      <c r="E408" s="182"/>
      <c r="F408" s="182"/>
      <c r="G408" s="196"/>
      <c r="H408" s="196"/>
      <c r="I408" s="180"/>
      <c r="J408" s="179"/>
    </row>
    <row r="409" spans="2:10" ht="30" customHeight="1">
      <c r="B409" s="184"/>
      <c r="C409" s="187"/>
      <c r="D409" s="181"/>
      <c r="E409" s="182"/>
      <c r="F409" s="182"/>
      <c r="G409" s="196"/>
      <c r="H409" s="196"/>
      <c r="I409" s="180"/>
      <c r="J409" s="179"/>
    </row>
    <row r="410" spans="2:10" ht="30" customHeight="1">
      <c r="B410" s="184"/>
      <c r="C410" s="187"/>
      <c r="D410" s="181"/>
      <c r="E410" s="182"/>
      <c r="F410" s="182"/>
      <c r="G410" s="196"/>
      <c r="H410" s="196"/>
      <c r="I410" s="180"/>
      <c r="J410" s="179"/>
    </row>
    <row r="411" spans="2:10" ht="30" customHeight="1">
      <c r="B411" s="184"/>
      <c r="C411" s="187"/>
      <c r="D411" s="181"/>
      <c r="E411" s="182"/>
      <c r="F411" s="182"/>
      <c r="G411" s="196"/>
      <c r="H411" s="196"/>
      <c r="I411" s="180"/>
      <c r="J411" s="179"/>
    </row>
    <row r="412" spans="2:10" ht="30" customHeight="1">
      <c r="B412" s="184"/>
      <c r="C412" s="187"/>
      <c r="D412" s="181"/>
      <c r="E412" s="182"/>
      <c r="F412" s="182"/>
      <c r="G412" s="196"/>
      <c r="H412" s="196"/>
      <c r="I412" s="180"/>
      <c r="J412" s="179"/>
    </row>
    <row r="413" spans="2:10" ht="30" customHeight="1">
      <c r="B413" s="184"/>
      <c r="C413" s="187"/>
      <c r="D413" s="181"/>
      <c r="E413" s="182"/>
      <c r="F413" s="182"/>
      <c r="G413" s="196"/>
      <c r="H413" s="196"/>
      <c r="I413" s="180"/>
      <c r="J413" s="179"/>
    </row>
    <row r="414" spans="2:10" ht="30" customHeight="1">
      <c r="B414" s="188"/>
      <c r="C414" s="187"/>
      <c r="D414" s="181"/>
      <c r="E414" s="182"/>
      <c r="F414" s="182"/>
      <c r="G414" s="196"/>
      <c r="H414" s="196"/>
      <c r="I414" s="180"/>
      <c r="J414" s="179"/>
    </row>
    <row r="415" spans="2:10" ht="30" customHeight="1">
      <c r="B415" s="188"/>
      <c r="C415" s="187"/>
      <c r="D415" s="181"/>
      <c r="E415" s="182"/>
      <c r="F415" s="182"/>
      <c r="G415" s="196"/>
      <c r="H415" s="196"/>
      <c r="I415" s="180"/>
      <c r="J415" s="179"/>
    </row>
    <row r="416" spans="2:10" ht="30" customHeight="1">
      <c r="B416" s="184"/>
      <c r="C416" s="187"/>
      <c r="D416" s="195"/>
      <c r="E416" s="182"/>
      <c r="F416" s="182"/>
      <c r="G416" s="196"/>
      <c r="H416" s="196"/>
      <c r="I416" s="180"/>
      <c r="J416" s="179"/>
    </row>
    <row r="417" spans="2:10" ht="30" customHeight="1">
      <c r="B417" s="184"/>
      <c r="C417" s="187"/>
      <c r="D417" s="195"/>
      <c r="E417" s="182"/>
      <c r="F417" s="186"/>
      <c r="G417" s="196"/>
      <c r="H417" s="196"/>
      <c r="I417" s="180"/>
      <c r="J417" s="179"/>
    </row>
    <row r="418" spans="2:10" ht="30" customHeight="1">
      <c r="B418" s="184"/>
      <c r="C418" s="187"/>
      <c r="D418" s="195"/>
      <c r="E418" s="182"/>
      <c r="F418" s="182"/>
      <c r="G418" s="196"/>
      <c r="H418" s="196"/>
      <c r="I418" s="180"/>
      <c r="J418" s="179"/>
    </row>
    <row r="419" spans="2:10" ht="30" customHeight="1">
      <c r="B419" s="184"/>
      <c r="C419" s="187"/>
      <c r="D419" s="181"/>
      <c r="E419" s="182"/>
      <c r="F419" s="182"/>
      <c r="G419" s="196"/>
      <c r="H419" s="196"/>
      <c r="I419" s="180"/>
      <c r="J419" s="179"/>
    </row>
    <row r="420" spans="2:10" ht="30" customHeight="1">
      <c r="B420" s="184"/>
      <c r="C420" s="187"/>
      <c r="D420" s="181"/>
      <c r="E420" s="182"/>
      <c r="F420" s="182"/>
      <c r="G420" s="196"/>
      <c r="H420" s="196"/>
      <c r="I420" s="180"/>
      <c r="J420" s="179"/>
    </row>
    <row r="421" spans="2:10" ht="30" customHeight="1">
      <c r="B421" s="188"/>
      <c r="C421" s="187"/>
      <c r="D421" s="181"/>
      <c r="E421" s="182"/>
      <c r="F421" s="182"/>
      <c r="G421" s="196"/>
      <c r="H421" s="196"/>
      <c r="I421" s="180"/>
      <c r="J421" s="179"/>
    </row>
    <row r="422" spans="2:10" ht="30" customHeight="1">
      <c r="B422" s="184"/>
      <c r="C422" s="187"/>
      <c r="D422" s="181"/>
      <c r="E422" s="182"/>
      <c r="F422" s="182"/>
      <c r="G422" s="196"/>
      <c r="H422" s="196"/>
      <c r="I422" s="180"/>
      <c r="J422" s="179"/>
    </row>
    <row r="423" spans="2:10" ht="30" customHeight="1">
      <c r="B423" s="184"/>
      <c r="C423" s="187"/>
      <c r="D423" s="181"/>
      <c r="E423" s="182"/>
      <c r="F423" s="186"/>
      <c r="G423" s="196"/>
      <c r="H423" s="196"/>
      <c r="I423" s="180"/>
      <c r="J423" s="179"/>
    </row>
    <row r="424" spans="2:10" ht="30" customHeight="1">
      <c r="B424" s="184"/>
      <c r="C424" s="187"/>
      <c r="D424" s="181"/>
      <c r="E424" s="182"/>
      <c r="F424" s="182"/>
      <c r="G424" s="196"/>
      <c r="H424" s="196"/>
      <c r="I424" s="180"/>
      <c r="J424" s="179"/>
    </row>
    <row r="425" spans="2:10" ht="30" customHeight="1">
      <c r="B425" s="184"/>
      <c r="C425" s="187"/>
      <c r="D425" s="181"/>
      <c r="E425" s="182"/>
      <c r="F425" s="186"/>
      <c r="G425" s="196"/>
      <c r="H425" s="196"/>
      <c r="I425" s="180"/>
      <c r="J425" s="179"/>
    </row>
    <row r="426" spans="2:10" ht="30" customHeight="1">
      <c r="B426" s="184"/>
      <c r="C426" s="187"/>
      <c r="D426" s="181"/>
      <c r="E426" s="182"/>
      <c r="F426" s="182"/>
      <c r="G426" s="196"/>
      <c r="H426" s="196"/>
      <c r="I426" s="180"/>
      <c r="J426" s="179"/>
    </row>
    <row r="427" spans="2:10" ht="30" customHeight="1">
      <c r="B427" s="184"/>
      <c r="C427" s="187"/>
      <c r="D427" s="181"/>
      <c r="E427" s="182"/>
      <c r="F427" s="182"/>
      <c r="G427" s="196"/>
      <c r="H427" s="196"/>
      <c r="I427" s="180"/>
      <c r="J427" s="179"/>
    </row>
    <row r="428" spans="2:10" ht="30" customHeight="1">
      <c r="B428" s="184"/>
      <c r="C428" s="187"/>
      <c r="D428" s="181"/>
      <c r="E428" s="182"/>
      <c r="F428" s="182"/>
      <c r="G428" s="196"/>
      <c r="H428" s="196"/>
      <c r="I428" s="180"/>
      <c r="J428" s="179"/>
    </row>
    <row r="429" spans="2:10" ht="30" customHeight="1">
      <c r="B429" s="184"/>
      <c r="C429" s="187"/>
      <c r="D429" s="181"/>
      <c r="E429" s="182"/>
      <c r="F429" s="182"/>
      <c r="G429" s="196"/>
      <c r="H429" s="196"/>
      <c r="I429" s="180"/>
      <c r="J429" s="179"/>
    </row>
    <row r="430" spans="2:10" ht="30" customHeight="1">
      <c r="B430" s="184"/>
      <c r="C430" s="187"/>
      <c r="D430" s="181"/>
      <c r="E430" s="182"/>
      <c r="F430" s="182"/>
      <c r="G430" s="196"/>
      <c r="H430" s="196"/>
      <c r="I430" s="180"/>
      <c r="J430" s="179"/>
    </row>
    <row r="431" spans="2:10" ht="30" customHeight="1">
      <c r="B431" s="184"/>
      <c r="C431" s="187"/>
      <c r="D431" s="181"/>
      <c r="E431" s="182"/>
      <c r="F431" s="182"/>
      <c r="G431" s="196"/>
      <c r="H431" s="196"/>
      <c r="I431" s="180"/>
      <c r="J431" s="179"/>
    </row>
    <row r="432" spans="2:10" ht="30" customHeight="1">
      <c r="B432" s="184"/>
      <c r="C432" s="187"/>
      <c r="D432" s="181"/>
      <c r="E432" s="182"/>
      <c r="F432" s="182"/>
      <c r="G432" s="196"/>
      <c r="H432" s="196"/>
      <c r="I432" s="180"/>
      <c r="J432" s="179"/>
    </row>
    <row r="433" spans="2:10" ht="30" customHeight="1">
      <c r="B433" s="184"/>
      <c r="C433" s="189"/>
      <c r="D433" s="181"/>
      <c r="E433" s="182"/>
      <c r="F433" s="182"/>
      <c r="G433" s="196"/>
      <c r="H433" s="196"/>
      <c r="I433" s="180"/>
      <c r="J433" s="179"/>
    </row>
    <row r="434" spans="2:10" ht="30" customHeight="1">
      <c r="B434" s="184"/>
      <c r="C434" s="187"/>
      <c r="D434" s="181"/>
      <c r="E434" s="182"/>
      <c r="F434" s="182"/>
      <c r="G434" s="196"/>
      <c r="H434" s="196"/>
      <c r="I434" s="180"/>
      <c r="J434" s="179"/>
    </row>
    <row r="435" spans="2:10" ht="30" customHeight="1">
      <c r="B435" s="188"/>
      <c r="C435" s="187"/>
      <c r="D435" s="181"/>
      <c r="E435" s="182"/>
      <c r="F435" s="182"/>
      <c r="G435" s="181"/>
      <c r="H435" s="181"/>
      <c r="I435" s="180"/>
      <c r="J435" s="179"/>
    </row>
    <row r="436" spans="2:10" ht="30" customHeight="1">
      <c r="B436" s="188"/>
      <c r="C436" s="187"/>
      <c r="D436" s="181"/>
      <c r="E436" s="182"/>
      <c r="F436" s="182"/>
      <c r="G436" s="181"/>
      <c r="H436" s="181"/>
      <c r="I436" s="180"/>
      <c r="J436" s="179"/>
    </row>
    <row r="437" spans="2:10" ht="30" customHeight="1">
      <c r="B437" s="188"/>
      <c r="C437" s="187"/>
      <c r="D437" s="181"/>
      <c r="E437" s="182"/>
      <c r="F437" s="182"/>
      <c r="G437" s="181"/>
      <c r="H437" s="181"/>
      <c r="I437" s="180"/>
      <c r="J437" s="179"/>
    </row>
    <row r="438" spans="2:10" ht="30" customHeight="1">
      <c r="B438" s="184"/>
      <c r="C438" s="187"/>
      <c r="D438" s="181"/>
      <c r="E438" s="182"/>
      <c r="F438" s="182"/>
      <c r="G438" s="181"/>
      <c r="H438" s="181"/>
      <c r="I438" s="180"/>
      <c r="J438" s="179"/>
    </row>
    <row r="439" spans="2:10" ht="30" customHeight="1">
      <c r="B439" s="184"/>
      <c r="C439" s="187"/>
      <c r="D439" s="181"/>
      <c r="E439" s="182"/>
      <c r="F439" s="182"/>
      <c r="G439" s="181"/>
      <c r="H439" s="181"/>
      <c r="I439" s="180"/>
      <c r="J439" s="179"/>
    </row>
    <row r="440" spans="2:10" ht="30" customHeight="1">
      <c r="B440" s="184"/>
      <c r="C440" s="187"/>
      <c r="D440" s="181"/>
      <c r="E440" s="182"/>
      <c r="F440" s="182"/>
      <c r="G440" s="181"/>
      <c r="H440" s="181"/>
      <c r="I440" s="180"/>
      <c r="J440" s="179"/>
    </row>
    <row r="441" spans="2:10" ht="30" customHeight="1">
      <c r="B441" s="184"/>
      <c r="C441" s="187"/>
      <c r="D441" s="181"/>
      <c r="E441" s="182"/>
      <c r="F441" s="182"/>
      <c r="G441" s="181"/>
      <c r="H441" s="181"/>
      <c r="I441" s="180"/>
      <c r="J441" s="179"/>
    </row>
    <row r="442" spans="2:10" ht="30" customHeight="1">
      <c r="B442" s="188"/>
      <c r="C442" s="187"/>
      <c r="D442" s="181"/>
      <c r="E442" s="182"/>
      <c r="F442" s="182"/>
      <c r="G442" s="181"/>
      <c r="H442" s="181"/>
      <c r="I442" s="180"/>
      <c r="J442" s="179"/>
    </row>
    <row r="443" spans="2:10" ht="30" customHeight="1">
      <c r="B443" s="184"/>
      <c r="C443" s="187"/>
      <c r="D443" s="181"/>
      <c r="E443" s="182"/>
      <c r="F443" s="186"/>
      <c r="G443" s="181"/>
      <c r="H443" s="181"/>
      <c r="I443" s="180"/>
      <c r="J443" s="179"/>
    </row>
    <row r="444" spans="2:10" ht="30" customHeight="1">
      <c r="B444" s="184"/>
      <c r="C444" s="187"/>
      <c r="D444" s="181"/>
      <c r="E444" s="182"/>
      <c r="F444" s="182"/>
      <c r="G444" s="181"/>
      <c r="H444" s="181"/>
      <c r="I444" s="180"/>
      <c r="J444" s="179"/>
    </row>
    <row r="445" spans="2:10" ht="30" customHeight="1">
      <c r="B445" s="184"/>
      <c r="C445" s="187"/>
      <c r="D445" s="181"/>
      <c r="E445" s="182"/>
      <c r="F445" s="186"/>
      <c r="G445" s="181"/>
      <c r="H445" s="181"/>
      <c r="I445" s="180"/>
      <c r="J445" s="179"/>
    </row>
    <row r="446" spans="2:10" ht="30" customHeight="1">
      <c r="B446" s="184"/>
      <c r="C446" s="187"/>
      <c r="D446" s="181"/>
      <c r="E446" s="182"/>
      <c r="F446" s="182"/>
      <c r="G446" s="181"/>
      <c r="H446" s="181"/>
      <c r="I446" s="180"/>
      <c r="J446" s="179"/>
    </row>
    <row r="447" spans="2:10" ht="30" customHeight="1">
      <c r="B447" s="184"/>
      <c r="C447" s="187"/>
      <c r="D447" s="181"/>
      <c r="E447" s="182"/>
      <c r="F447" s="182"/>
      <c r="G447" s="181"/>
      <c r="H447" s="181"/>
      <c r="I447" s="180"/>
      <c r="J447" s="179"/>
    </row>
    <row r="448" spans="2:10" ht="30" customHeight="1">
      <c r="B448" s="184"/>
      <c r="C448" s="187"/>
      <c r="D448" s="181"/>
      <c r="E448" s="182"/>
      <c r="F448" s="182"/>
      <c r="G448" s="181"/>
      <c r="H448" s="181"/>
      <c r="I448" s="180"/>
      <c r="J448" s="179"/>
    </row>
    <row r="449" spans="2:10" ht="30" customHeight="1">
      <c r="B449" s="184"/>
      <c r="C449" s="187"/>
      <c r="D449" s="181"/>
      <c r="E449" s="182"/>
      <c r="F449" s="182"/>
      <c r="G449" s="181"/>
      <c r="H449" s="181"/>
      <c r="I449" s="180"/>
      <c r="J449" s="179"/>
    </row>
    <row r="450" spans="2:10" ht="30" customHeight="1">
      <c r="B450" s="184"/>
      <c r="C450" s="187"/>
      <c r="D450" s="181"/>
      <c r="E450" s="182"/>
      <c r="F450" s="182"/>
      <c r="G450" s="181"/>
      <c r="H450" s="181"/>
      <c r="I450" s="180"/>
      <c r="J450" s="179"/>
    </row>
    <row r="451" spans="2:10" ht="30" customHeight="1">
      <c r="B451" s="184"/>
      <c r="C451" s="187"/>
      <c r="D451" s="181"/>
      <c r="E451" s="182"/>
      <c r="F451" s="182"/>
      <c r="G451" s="181"/>
      <c r="H451" s="181"/>
      <c r="I451" s="180"/>
      <c r="J451" s="179"/>
    </row>
    <row r="452" spans="2:10" ht="30" customHeight="1">
      <c r="B452" s="184"/>
      <c r="C452" s="187"/>
      <c r="D452" s="181"/>
      <c r="E452" s="182"/>
      <c r="F452" s="182"/>
      <c r="G452" s="181"/>
      <c r="H452" s="181"/>
      <c r="I452" s="180"/>
      <c r="J452" s="179"/>
    </row>
    <row r="453" spans="2:10" ht="30" customHeight="1">
      <c r="B453" s="184"/>
      <c r="C453" s="189"/>
      <c r="D453" s="181"/>
      <c r="E453" s="182"/>
      <c r="F453" s="182"/>
      <c r="G453" s="181"/>
      <c r="H453" s="181"/>
      <c r="I453" s="180"/>
      <c r="J453" s="179"/>
    </row>
    <row r="454" spans="2:10" ht="30" customHeight="1">
      <c r="B454" s="184"/>
      <c r="C454" s="187"/>
      <c r="D454" s="181"/>
      <c r="E454" s="182"/>
      <c r="F454" s="182"/>
      <c r="G454" s="181"/>
      <c r="H454" s="181"/>
      <c r="I454" s="180"/>
      <c r="J454" s="179"/>
    </row>
    <row r="455" spans="2:10" ht="30" customHeight="1">
      <c r="B455" s="188"/>
      <c r="C455" s="187"/>
      <c r="D455" s="181"/>
      <c r="E455" s="182"/>
      <c r="F455" s="182"/>
      <c r="G455" s="181"/>
      <c r="H455" s="181"/>
      <c r="I455" s="180"/>
      <c r="J455" s="179"/>
    </row>
    <row r="456" spans="2:10" ht="30" customHeight="1">
      <c r="B456" s="184"/>
      <c r="C456" s="187"/>
      <c r="D456" s="181"/>
      <c r="E456" s="182"/>
      <c r="F456" s="182"/>
      <c r="G456" s="181"/>
      <c r="H456" s="181"/>
      <c r="I456" s="180"/>
      <c r="J456" s="179"/>
    </row>
    <row r="457" spans="2:10" ht="30" customHeight="1">
      <c r="B457" s="184"/>
      <c r="C457" s="187"/>
      <c r="D457" s="181"/>
      <c r="E457" s="182"/>
      <c r="F457" s="182"/>
      <c r="G457" s="181"/>
      <c r="H457" s="181"/>
      <c r="I457" s="180"/>
      <c r="J457" s="179"/>
    </row>
    <row r="458" spans="2:10" ht="30" customHeight="1">
      <c r="B458" s="184"/>
      <c r="C458" s="187"/>
      <c r="D458" s="181"/>
      <c r="E458" s="182"/>
      <c r="F458" s="182"/>
      <c r="G458" s="181"/>
      <c r="H458" s="181"/>
      <c r="I458" s="180"/>
      <c r="J458" s="179"/>
    </row>
    <row r="459" spans="2:10" ht="30" customHeight="1">
      <c r="B459" s="184"/>
      <c r="C459" s="187"/>
      <c r="D459" s="181"/>
      <c r="E459" s="182"/>
      <c r="F459" s="182"/>
      <c r="G459" s="181"/>
      <c r="H459" s="181"/>
      <c r="I459" s="180"/>
      <c r="J459" s="179"/>
    </row>
    <row r="460" spans="2:10" ht="30" customHeight="1">
      <c r="B460" s="184"/>
      <c r="C460" s="187"/>
      <c r="D460" s="181"/>
      <c r="E460" s="182"/>
      <c r="F460" s="182"/>
      <c r="G460" s="181"/>
      <c r="H460" s="181"/>
      <c r="I460" s="180"/>
      <c r="J460" s="179"/>
    </row>
    <row r="461" spans="2:10" ht="30" customHeight="1">
      <c r="B461" s="184"/>
      <c r="C461" s="187"/>
      <c r="D461" s="181"/>
      <c r="E461" s="182"/>
      <c r="F461" s="182"/>
      <c r="G461" s="181"/>
      <c r="H461" s="181"/>
      <c r="I461" s="180"/>
      <c r="J461" s="179"/>
    </row>
    <row r="462" spans="2:10" ht="30" customHeight="1">
      <c r="B462" s="184"/>
      <c r="C462" s="187"/>
      <c r="D462" s="181"/>
      <c r="E462" s="182"/>
      <c r="F462" s="182"/>
      <c r="G462" s="181"/>
      <c r="H462" s="181"/>
      <c r="I462" s="180"/>
      <c r="J462" s="179"/>
    </row>
    <row r="463" spans="2:10" ht="30" customHeight="1">
      <c r="B463" s="184"/>
      <c r="C463" s="187"/>
      <c r="D463" s="181"/>
      <c r="E463" s="182"/>
      <c r="F463" s="182"/>
      <c r="G463" s="181"/>
      <c r="H463" s="181"/>
      <c r="I463" s="180"/>
      <c r="J463" s="179"/>
    </row>
    <row r="464" spans="2:10" ht="30" customHeight="1">
      <c r="B464" s="184"/>
      <c r="C464" s="187"/>
      <c r="D464" s="181"/>
      <c r="E464" s="182"/>
      <c r="F464" s="182"/>
      <c r="G464" s="181"/>
      <c r="H464" s="181"/>
      <c r="I464" s="180"/>
      <c r="J464" s="179"/>
    </row>
    <row r="465" spans="2:10" ht="30" customHeight="1">
      <c r="B465" s="184"/>
      <c r="C465" s="187"/>
      <c r="D465" s="181"/>
      <c r="E465" s="182"/>
      <c r="F465" s="182"/>
      <c r="G465" s="181"/>
      <c r="H465" s="181"/>
      <c r="I465" s="180"/>
      <c r="J465" s="179"/>
    </row>
    <row r="466" spans="2:10" ht="30" customHeight="1">
      <c r="B466" s="184"/>
      <c r="C466" s="187"/>
      <c r="D466" s="181"/>
      <c r="E466" s="182"/>
      <c r="F466" s="182"/>
      <c r="G466" s="181"/>
      <c r="H466" s="181"/>
      <c r="I466" s="180"/>
      <c r="J466" s="179"/>
    </row>
    <row r="467" spans="2:10" ht="30" customHeight="1">
      <c r="B467" s="184"/>
      <c r="C467" s="189"/>
      <c r="D467" s="181"/>
      <c r="E467" s="182"/>
      <c r="F467" s="182"/>
      <c r="G467" s="181"/>
      <c r="H467" s="181"/>
      <c r="I467" s="180"/>
      <c r="J467" s="179"/>
    </row>
    <row r="468" spans="2:10" ht="30" customHeight="1">
      <c r="B468" s="184"/>
      <c r="C468" s="187"/>
      <c r="D468" s="181"/>
      <c r="E468" s="182"/>
      <c r="F468" s="182"/>
      <c r="G468" s="181"/>
      <c r="H468" s="181"/>
      <c r="I468" s="180"/>
      <c r="J468" s="179"/>
    </row>
    <row r="469" spans="2:10" ht="30" customHeight="1">
      <c r="B469" s="188"/>
      <c r="C469" s="187"/>
      <c r="D469" s="181"/>
      <c r="E469" s="182"/>
      <c r="F469" s="182"/>
      <c r="G469" s="181"/>
      <c r="H469" s="181"/>
      <c r="I469" s="180"/>
      <c r="J469" s="179"/>
    </row>
    <row r="470" spans="2:10" ht="30" customHeight="1">
      <c r="B470" s="184"/>
      <c r="C470" s="187"/>
      <c r="D470" s="195"/>
      <c r="E470" s="182"/>
      <c r="F470" s="182"/>
      <c r="G470" s="181"/>
      <c r="H470" s="181"/>
      <c r="I470" s="180"/>
      <c r="J470" s="179"/>
    </row>
    <row r="471" spans="2:10" ht="30" customHeight="1">
      <c r="B471" s="184"/>
      <c r="C471" s="187"/>
      <c r="D471" s="181"/>
      <c r="E471" s="182"/>
      <c r="F471" s="182"/>
      <c r="G471" s="181"/>
      <c r="H471" s="181"/>
      <c r="I471" s="180"/>
      <c r="J471" s="179"/>
    </row>
    <row r="472" spans="2:10" ht="30" customHeight="1">
      <c r="B472" s="184"/>
      <c r="C472" s="187"/>
      <c r="D472" s="181"/>
      <c r="E472" s="182"/>
      <c r="F472" s="186"/>
      <c r="G472" s="181"/>
      <c r="H472" s="181"/>
      <c r="I472" s="180"/>
      <c r="J472" s="179"/>
    </row>
    <row r="473" spans="2:10" ht="30" customHeight="1">
      <c r="B473" s="184"/>
      <c r="C473" s="187"/>
      <c r="D473" s="181"/>
      <c r="E473" s="182"/>
      <c r="F473" s="182"/>
      <c r="G473" s="181"/>
      <c r="H473" s="181"/>
      <c r="I473" s="180"/>
      <c r="J473" s="179"/>
    </row>
    <row r="474" spans="2:10" ht="30" customHeight="1">
      <c r="B474" s="184"/>
      <c r="C474" s="187"/>
      <c r="D474" s="181"/>
      <c r="E474" s="182"/>
      <c r="F474" s="186"/>
      <c r="G474" s="181"/>
      <c r="H474" s="181"/>
      <c r="I474" s="180"/>
      <c r="J474" s="179"/>
    </row>
    <row r="475" spans="2:10" ht="30" customHeight="1">
      <c r="B475" s="184"/>
      <c r="C475" s="187"/>
      <c r="D475" s="195"/>
      <c r="E475" s="182"/>
      <c r="F475" s="182"/>
      <c r="G475" s="181"/>
      <c r="H475" s="181"/>
      <c r="I475" s="180"/>
      <c r="J475" s="179"/>
    </row>
    <row r="476" spans="2:10" ht="30" customHeight="1">
      <c r="B476" s="184"/>
      <c r="C476" s="189"/>
      <c r="D476" s="181"/>
      <c r="E476" s="182"/>
      <c r="F476" s="182"/>
      <c r="G476" s="181"/>
      <c r="H476" s="181"/>
      <c r="I476" s="180"/>
      <c r="J476" s="179"/>
    </row>
    <row r="477" spans="2:10" ht="30" customHeight="1">
      <c r="B477" s="184"/>
      <c r="C477" s="187"/>
      <c r="D477" s="181"/>
      <c r="E477" s="182"/>
      <c r="F477" s="182"/>
      <c r="G477" s="181"/>
      <c r="H477" s="181"/>
      <c r="I477" s="180"/>
      <c r="J477" s="179"/>
    </row>
    <row r="478" spans="2:10" ht="30" customHeight="1">
      <c r="B478" s="188"/>
      <c r="C478" s="187"/>
      <c r="D478" s="181"/>
      <c r="E478" s="182"/>
      <c r="F478" s="182"/>
      <c r="G478" s="181"/>
      <c r="H478" s="181"/>
      <c r="I478" s="180"/>
      <c r="J478" s="179"/>
    </row>
    <row r="479" spans="2:10" ht="30" customHeight="1">
      <c r="B479" s="184"/>
      <c r="C479" s="187"/>
      <c r="D479" s="195"/>
      <c r="E479" s="182"/>
      <c r="F479" s="182"/>
      <c r="G479" s="181"/>
      <c r="H479" s="181"/>
      <c r="I479" s="180"/>
      <c r="J479" s="179"/>
    </row>
    <row r="480" spans="2:10" ht="30" customHeight="1">
      <c r="B480" s="184"/>
      <c r="C480" s="187"/>
      <c r="D480" s="181"/>
      <c r="E480" s="182"/>
      <c r="F480" s="182"/>
      <c r="G480" s="181"/>
      <c r="H480" s="181"/>
      <c r="I480" s="180"/>
      <c r="J480" s="179"/>
    </row>
    <row r="481" spans="2:10" ht="30" customHeight="1">
      <c r="B481" s="184"/>
      <c r="C481" s="187"/>
      <c r="D481" s="181"/>
      <c r="E481" s="182"/>
      <c r="F481" s="186"/>
      <c r="G481" s="181"/>
      <c r="H481" s="181"/>
      <c r="I481" s="180"/>
      <c r="J481" s="179"/>
    </row>
    <row r="482" spans="2:10" ht="30" customHeight="1">
      <c r="B482" s="184"/>
      <c r="C482" s="187"/>
      <c r="D482" s="181"/>
      <c r="E482" s="182"/>
      <c r="F482" s="182"/>
      <c r="G482" s="181"/>
      <c r="H482" s="181"/>
      <c r="I482" s="180"/>
      <c r="J482" s="179"/>
    </row>
    <row r="483" spans="2:10" ht="30" customHeight="1">
      <c r="B483" s="184"/>
      <c r="C483" s="187"/>
      <c r="D483" s="181"/>
      <c r="E483" s="182"/>
      <c r="F483" s="186"/>
      <c r="G483" s="181"/>
      <c r="H483" s="181"/>
      <c r="I483" s="180"/>
      <c r="J483" s="179"/>
    </row>
    <row r="484" spans="2:10" ht="30" customHeight="1">
      <c r="B484" s="184"/>
      <c r="C484" s="187"/>
      <c r="D484" s="195"/>
      <c r="E484" s="182"/>
      <c r="F484" s="182"/>
      <c r="G484" s="181"/>
      <c r="H484" s="181"/>
      <c r="I484" s="180"/>
      <c r="J484" s="179"/>
    </row>
    <row r="485" spans="2:10" ht="30" customHeight="1">
      <c r="B485" s="184"/>
      <c r="C485" s="189"/>
      <c r="D485" s="181"/>
      <c r="E485" s="182"/>
      <c r="F485" s="182"/>
      <c r="G485" s="181"/>
      <c r="H485" s="181"/>
      <c r="I485" s="180"/>
      <c r="J485" s="179"/>
    </row>
    <row r="486" spans="2:10" ht="30" customHeight="1">
      <c r="B486" s="184"/>
      <c r="C486" s="187"/>
      <c r="D486" s="181"/>
      <c r="E486" s="182"/>
      <c r="F486" s="182"/>
      <c r="G486" s="181"/>
      <c r="H486" s="181"/>
      <c r="I486" s="180"/>
      <c r="J486" s="179"/>
    </row>
    <row r="487" spans="2:10" ht="30" customHeight="1">
      <c r="B487" s="188"/>
      <c r="C487" s="187"/>
      <c r="D487" s="181"/>
      <c r="E487" s="182"/>
      <c r="F487" s="182"/>
      <c r="G487" s="181"/>
      <c r="H487" s="181"/>
      <c r="I487" s="180"/>
      <c r="J487" s="179"/>
    </row>
    <row r="488" spans="2:10" ht="30" customHeight="1">
      <c r="B488" s="184"/>
      <c r="C488" s="187"/>
      <c r="D488" s="195"/>
      <c r="E488" s="182"/>
      <c r="F488" s="182"/>
      <c r="G488" s="181"/>
      <c r="H488" s="181"/>
      <c r="I488" s="180"/>
      <c r="J488" s="179"/>
    </row>
    <row r="489" spans="2:10" ht="30" customHeight="1">
      <c r="B489" s="184"/>
      <c r="C489" s="187"/>
      <c r="D489" s="181"/>
      <c r="E489" s="182"/>
      <c r="F489" s="182"/>
      <c r="G489" s="181"/>
      <c r="H489" s="181"/>
      <c r="I489" s="180"/>
      <c r="J489" s="179"/>
    </row>
    <row r="490" spans="2:10" ht="30" customHeight="1">
      <c r="B490" s="184"/>
      <c r="C490" s="187"/>
      <c r="D490" s="181"/>
      <c r="E490" s="182"/>
      <c r="F490" s="186"/>
      <c r="G490" s="181"/>
      <c r="H490" s="181"/>
      <c r="I490" s="180"/>
      <c r="J490" s="179"/>
    </row>
    <row r="491" spans="2:10" ht="30" customHeight="1">
      <c r="B491" s="184"/>
      <c r="C491" s="187"/>
      <c r="D491" s="181"/>
      <c r="E491" s="182"/>
      <c r="F491" s="182"/>
      <c r="G491" s="181"/>
      <c r="H491" s="181"/>
      <c r="I491" s="180"/>
      <c r="J491" s="179"/>
    </row>
    <row r="492" spans="2:10" ht="30" customHeight="1">
      <c r="B492" s="184"/>
      <c r="C492" s="187"/>
      <c r="D492" s="181"/>
      <c r="E492" s="182"/>
      <c r="F492" s="186"/>
      <c r="G492" s="181"/>
      <c r="H492" s="181"/>
      <c r="I492" s="180"/>
      <c r="J492" s="179"/>
    </row>
    <row r="493" spans="2:10" ht="30" customHeight="1">
      <c r="B493" s="184"/>
      <c r="C493" s="187"/>
      <c r="D493" s="195"/>
      <c r="E493" s="182"/>
      <c r="F493" s="182"/>
      <c r="G493" s="181"/>
      <c r="H493" s="181"/>
      <c r="I493" s="180"/>
      <c r="J493" s="179"/>
    </row>
    <row r="494" spans="2:10" ht="30" customHeight="1">
      <c r="B494" s="184"/>
      <c r="C494" s="189"/>
      <c r="D494" s="181"/>
      <c r="E494" s="182"/>
      <c r="F494" s="182"/>
      <c r="G494" s="181"/>
      <c r="H494" s="181"/>
      <c r="I494" s="180"/>
      <c r="J494" s="179"/>
    </row>
    <row r="495" spans="2:10" ht="30" customHeight="1">
      <c r="B495" s="184"/>
      <c r="C495" s="183"/>
      <c r="D495" s="181"/>
      <c r="E495" s="182"/>
      <c r="F495" s="182"/>
      <c r="G495" s="181"/>
      <c r="H495" s="181"/>
      <c r="I495" s="180"/>
      <c r="J495" s="179"/>
    </row>
    <row r="496" spans="2:10" ht="30" customHeight="1">
      <c r="B496" s="184"/>
      <c r="C496" s="189"/>
      <c r="D496" s="181"/>
      <c r="E496" s="182"/>
      <c r="F496" s="182"/>
      <c r="G496" s="181"/>
      <c r="H496" s="181"/>
      <c r="I496" s="180"/>
      <c r="J496" s="179"/>
    </row>
    <row r="497" spans="2:10" ht="30" customHeight="1">
      <c r="B497" s="184"/>
      <c r="C497" s="183"/>
      <c r="D497" s="181"/>
      <c r="E497" s="182"/>
      <c r="F497" s="182"/>
      <c r="G497" s="181"/>
      <c r="H497" s="181"/>
      <c r="I497" s="180"/>
      <c r="J497" s="179"/>
    </row>
    <row r="498" spans="2:10" ht="30" customHeight="1">
      <c r="B498" s="184"/>
      <c r="C498" s="183"/>
      <c r="D498" s="181"/>
      <c r="E498" s="182"/>
      <c r="F498" s="182"/>
      <c r="G498" s="181"/>
      <c r="H498" s="181"/>
      <c r="I498" s="180"/>
      <c r="J498" s="179"/>
    </row>
    <row r="499" spans="2:10" ht="30" customHeight="1">
      <c r="B499" s="188"/>
      <c r="C499" s="187"/>
      <c r="D499" s="181"/>
      <c r="E499" s="182"/>
      <c r="F499" s="182"/>
      <c r="G499" s="181"/>
      <c r="H499" s="181"/>
      <c r="I499" s="180"/>
      <c r="J499" s="179"/>
    </row>
    <row r="500" spans="2:10" ht="30" customHeight="1">
      <c r="B500" s="188"/>
      <c r="C500" s="187"/>
      <c r="D500" s="181"/>
      <c r="E500" s="182"/>
      <c r="F500" s="182"/>
      <c r="G500" s="181"/>
      <c r="H500" s="181"/>
      <c r="I500" s="180"/>
      <c r="J500" s="179"/>
    </row>
    <row r="501" spans="2:10" ht="30" customHeight="1">
      <c r="B501" s="184"/>
      <c r="C501" s="187"/>
      <c r="D501" s="195"/>
      <c r="E501" s="182"/>
      <c r="F501" s="182"/>
      <c r="G501" s="181"/>
      <c r="H501" s="181"/>
      <c r="I501" s="180"/>
      <c r="J501" s="179"/>
    </row>
    <row r="502" spans="2:10" ht="30" customHeight="1">
      <c r="B502" s="184"/>
      <c r="C502" s="187"/>
      <c r="D502" s="195"/>
      <c r="E502" s="182"/>
      <c r="F502" s="182"/>
      <c r="G502" s="181"/>
      <c r="H502" s="181"/>
      <c r="I502" s="180"/>
      <c r="J502" s="179"/>
    </row>
    <row r="503" spans="2:10" ht="30" customHeight="1">
      <c r="B503" s="184"/>
      <c r="C503" s="187"/>
      <c r="D503" s="195"/>
      <c r="E503" s="182"/>
      <c r="F503" s="182"/>
      <c r="G503" s="181"/>
      <c r="H503" s="181"/>
      <c r="I503" s="180"/>
      <c r="J503" s="179"/>
    </row>
    <row r="504" spans="2:10" ht="30" customHeight="1">
      <c r="B504" s="184"/>
      <c r="C504" s="187"/>
      <c r="D504" s="195"/>
      <c r="E504" s="182"/>
      <c r="F504" s="182"/>
      <c r="G504" s="181"/>
      <c r="H504" s="181"/>
      <c r="I504" s="180"/>
      <c r="J504" s="179"/>
    </row>
    <row r="505" spans="2:10" ht="30" customHeight="1">
      <c r="B505" s="184"/>
      <c r="C505" s="187"/>
      <c r="D505" s="181"/>
      <c r="E505" s="182"/>
      <c r="F505" s="182"/>
      <c r="G505" s="181"/>
      <c r="H505" s="181"/>
      <c r="I505" s="180"/>
      <c r="J505" s="179"/>
    </row>
    <row r="506" spans="2:10" ht="30" customHeight="1">
      <c r="B506" s="184"/>
      <c r="C506" s="187"/>
      <c r="D506" s="181"/>
      <c r="E506" s="182"/>
      <c r="F506" s="182"/>
      <c r="G506" s="181"/>
      <c r="H506" s="181"/>
      <c r="I506" s="180"/>
      <c r="J506" s="179"/>
    </row>
    <row r="507" spans="2:10" ht="30" customHeight="1">
      <c r="B507" s="184"/>
      <c r="C507" s="187"/>
      <c r="D507" s="181"/>
      <c r="E507" s="182"/>
      <c r="F507" s="182"/>
      <c r="G507" s="181"/>
      <c r="H507" s="181"/>
      <c r="I507" s="180"/>
      <c r="J507" s="179"/>
    </row>
    <row r="508" spans="2:10" ht="30" customHeight="1">
      <c r="B508" s="184"/>
      <c r="C508" s="187"/>
      <c r="D508" s="181"/>
      <c r="E508" s="182"/>
      <c r="F508" s="182"/>
      <c r="G508" s="181"/>
      <c r="H508" s="181"/>
      <c r="I508" s="180"/>
      <c r="J508" s="179"/>
    </row>
    <row r="509" spans="2:10" ht="30" customHeight="1">
      <c r="B509" s="184"/>
      <c r="C509" s="187"/>
      <c r="D509" s="181"/>
      <c r="E509" s="182"/>
      <c r="F509" s="182"/>
      <c r="G509" s="181"/>
      <c r="H509" s="181"/>
      <c r="I509" s="180"/>
      <c r="J509" s="179"/>
    </row>
    <row r="510" spans="2:10" ht="30" customHeight="1">
      <c r="B510" s="184"/>
      <c r="C510" s="187"/>
      <c r="D510" s="181"/>
      <c r="E510" s="182"/>
      <c r="F510" s="182"/>
      <c r="G510" s="181"/>
      <c r="H510" s="181"/>
      <c r="I510" s="180"/>
      <c r="J510" s="179"/>
    </row>
    <row r="511" spans="2:10" ht="30" customHeight="1">
      <c r="B511" s="184"/>
      <c r="C511" s="187"/>
      <c r="D511" s="181"/>
      <c r="E511" s="182"/>
      <c r="F511" s="182"/>
      <c r="G511" s="181"/>
      <c r="H511" s="181"/>
      <c r="I511" s="180"/>
      <c r="J511" s="179"/>
    </row>
    <row r="512" spans="2:10" ht="30" customHeight="1">
      <c r="B512" s="184"/>
      <c r="C512" s="187"/>
      <c r="D512" s="181"/>
      <c r="E512" s="182"/>
      <c r="F512" s="182"/>
      <c r="G512" s="181"/>
      <c r="H512" s="181"/>
      <c r="I512" s="180"/>
      <c r="J512" s="179"/>
    </row>
    <row r="513" spans="2:10" ht="30" customHeight="1">
      <c r="B513" s="184"/>
      <c r="C513" s="189"/>
      <c r="D513" s="181"/>
      <c r="E513" s="182"/>
      <c r="F513" s="182"/>
      <c r="G513" s="181"/>
      <c r="H513" s="181"/>
      <c r="I513" s="180"/>
      <c r="J513" s="179"/>
    </row>
    <row r="514" spans="2:10" ht="30" customHeight="1">
      <c r="B514" s="184"/>
      <c r="C514" s="185"/>
      <c r="D514" s="181"/>
      <c r="E514" s="182"/>
      <c r="F514" s="182"/>
      <c r="G514" s="181"/>
      <c r="H514" s="181"/>
      <c r="I514" s="180"/>
      <c r="J514" s="179"/>
    </row>
    <row r="515" spans="2:10" ht="30" customHeight="1">
      <c r="B515" s="184"/>
      <c r="C515" s="189"/>
      <c r="D515" s="181"/>
      <c r="E515" s="182"/>
      <c r="F515" s="182"/>
      <c r="G515" s="181"/>
      <c r="H515" s="181"/>
      <c r="I515" s="180"/>
      <c r="J515" s="179"/>
    </row>
    <row r="516" spans="2:10" ht="30" customHeight="1">
      <c r="B516" s="188"/>
      <c r="C516" s="190"/>
      <c r="D516" s="181"/>
      <c r="E516" s="182"/>
      <c r="F516" s="182"/>
      <c r="G516" s="181"/>
      <c r="H516" s="181"/>
      <c r="I516" s="180"/>
      <c r="J516" s="179"/>
    </row>
    <row r="517" spans="2:10" ht="30" customHeight="1">
      <c r="B517" s="184"/>
      <c r="C517" s="190"/>
      <c r="D517" s="181"/>
      <c r="E517" s="182"/>
      <c r="F517" s="182"/>
      <c r="G517" s="181"/>
      <c r="H517" s="181"/>
      <c r="I517" s="180"/>
      <c r="J517" s="179"/>
    </row>
    <row r="518" spans="2:10" ht="30" customHeight="1">
      <c r="B518" s="184"/>
      <c r="C518" s="190"/>
      <c r="D518" s="181"/>
      <c r="E518" s="182"/>
      <c r="F518" s="182"/>
      <c r="G518" s="181"/>
      <c r="H518" s="181"/>
      <c r="I518" s="180"/>
      <c r="J518" s="179"/>
    </row>
    <row r="519" spans="2:10" ht="30" customHeight="1">
      <c r="B519" s="184"/>
      <c r="C519" s="190"/>
      <c r="D519" s="181"/>
      <c r="E519" s="182"/>
      <c r="F519" s="182"/>
      <c r="G519" s="181"/>
      <c r="H519" s="181"/>
      <c r="I519" s="180"/>
      <c r="J519" s="179"/>
    </row>
    <row r="520" spans="2:10" ht="30" customHeight="1">
      <c r="B520" s="184"/>
      <c r="C520" s="190"/>
      <c r="D520" s="181"/>
      <c r="E520" s="182"/>
      <c r="F520" s="182"/>
      <c r="G520" s="181"/>
      <c r="H520" s="181"/>
      <c r="I520" s="180"/>
      <c r="J520" s="179"/>
    </row>
    <row r="521" spans="2:10" ht="30" customHeight="1">
      <c r="B521" s="184"/>
      <c r="C521" s="189"/>
      <c r="D521" s="181"/>
      <c r="E521" s="182"/>
      <c r="F521" s="182"/>
      <c r="G521" s="181"/>
      <c r="H521" s="181"/>
      <c r="I521" s="180"/>
      <c r="J521" s="179"/>
    </row>
    <row r="522" spans="2:10" ht="30" customHeight="1">
      <c r="B522" s="184"/>
      <c r="C522" s="185"/>
      <c r="D522" s="181"/>
      <c r="E522" s="182"/>
      <c r="F522" s="182"/>
      <c r="G522" s="181"/>
      <c r="H522" s="181"/>
      <c r="I522" s="180"/>
      <c r="J522" s="179"/>
    </row>
    <row r="523" spans="2:10" ht="30" customHeight="1">
      <c r="B523" s="184"/>
      <c r="C523" s="185"/>
      <c r="D523" s="181"/>
      <c r="E523" s="182"/>
      <c r="F523" s="182"/>
      <c r="G523" s="181"/>
      <c r="H523" s="181"/>
      <c r="I523" s="180"/>
      <c r="J523" s="179"/>
    </row>
    <row r="524" spans="2:10" ht="30" customHeight="1">
      <c r="B524" s="184"/>
      <c r="C524" s="185"/>
      <c r="D524" s="181"/>
      <c r="E524" s="182"/>
      <c r="F524" s="182"/>
      <c r="G524" s="181"/>
      <c r="H524" s="181"/>
      <c r="I524" s="180"/>
      <c r="J524" s="179"/>
    </row>
    <row r="525" spans="2:10" ht="30" customHeight="1">
      <c r="B525" s="184"/>
      <c r="C525" s="185"/>
      <c r="D525" s="181"/>
      <c r="E525" s="182"/>
      <c r="F525" s="182"/>
      <c r="G525" s="181"/>
      <c r="H525" s="181"/>
      <c r="I525" s="180"/>
      <c r="J525" s="179"/>
    </row>
    <row r="526" spans="2:10" ht="30" customHeight="1">
      <c r="B526" s="184"/>
      <c r="C526" s="185"/>
      <c r="D526" s="181"/>
      <c r="E526" s="182"/>
      <c r="F526" s="182"/>
      <c r="G526" s="181"/>
      <c r="H526" s="181"/>
      <c r="I526" s="180"/>
      <c r="J526" s="179"/>
    </row>
    <row r="527" spans="2:10" ht="30" customHeight="1">
      <c r="B527" s="184"/>
      <c r="C527" s="185"/>
      <c r="D527" s="181"/>
      <c r="E527" s="182"/>
      <c r="F527" s="182"/>
      <c r="G527" s="181"/>
      <c r="H527" s="181"/>
      <c r="I527" s="180"/>
      <c r="J527" s="179"/>
    </row>
    <row r="528" spans="2:10" ht="30" customHeight="1">
      <c r="B528" s="184"/>
      <c r="C528" s="185"/>
      <c r="D528" s="181"/>
      <c r="E528" s="182"/>
      <c r="F528" s="182"/>
      <c r="G528" s="181"/>
      <c r="H528" s="181"/>
      <c r="I528" s="180"/>
      <c r="J528" s="179"/>
    </row>
    <row r="529" spans="2:10" ht="30" customHeight="1">
      <c r="B529" s="184"/>
      <c r="C529" s="185"/>
      <c r="D529" s="181"/>
      <c r="E529" s="182"/>
      <c r="F529" s="182"/>
      <c r="G529" s="181"/>
      <c r="H529" s="181"/>
      <c r="I529" s="180"/>
      <c r="J529" s="179"/>
    </row>
    <row r="530" spans="2:10" ht="30" customHeight="1">
      <c r="B530" s="184"/>
      <c r="C530" s="185"/>
      <c r="D530" s="181"/>
      <c r="E530" s="182"/>
      <c r="F530" s="182"/>
      <c r="G530" s="181"/>
      <c r="H530" s="181"/>
      <c r="I530" s="180"/>
      <c r="J530" s="179"/>
    </row>
    <row r="531" spans="2:10" ht="30" customHeight="1">
      <c r="B531" s="184"/>
      <c r="C531" s="185"/>
      <c r="D531" s="181"/>
      <c r="E531" s="182"/>
      <c r="F531" s="182"/>
      <c r="G531" s="181"/>
      <c r="H531" s="181"/>
      <c r="I531" s="180"/>
      <c r="J531" s="179"/>
    </row>
    <row r="532" spans="2:10" ht="30" customHeight="1">
      <c r="B532" s="184"/>
      <c r="C532" s="185"/>
      <c r="D532" s="181"/>
      <c r="E532" s="182"/>
      <c r="F532" s="182"/>
      <c r="G532" s="181"/>
      <c r="H532" s="181"/>
      <c r="I532" s="180"/>
      <c r="J532" s="179"/>
    </row>
    <row r="533" spans="2:10" ht="30" customHeight="1">
      <c r="B533" s="188"/>
      <c r="C533" s="190"/>
      <c r="D533" s="181"/>
      <c r="E533" s="182"/>
      <c r="F533" s="182"/>
      <c r="G533" s="181"/>
      <c r="H533" s="181"/>
      <c r="I533" s="180"/>
      <c r="J533" s="179"/>
    </row>
    <row r="534" spans="2:10" ht="30" customHeight="1">
      <c r="B534" s="184"/>
      <c r="C534" s="190"/>
      <c r="D534" s="181"/>
      <c r="E534" s="182"/>
      <c r="F534" s="182"/>
      <c r="G534" s="181"/>
      <c r="H534" s="181"/>
      <c r="I534" s="180"/>
      <c r="J534" s="179"/>
    </row>
    <row r="535" spans="2:10" ht="30" customHeight="1">
      <c r="B535" s="184"/>
      <c r="C535" s="190"/>
      <c r="D535" s="181"/>
      <c r="E535" s="182"/>
      <c r="F535" s="182"/>
      <c r="G535" s="181"/>
      <c r="H535" s="181"/>
      <c r="I535" s="180"/>
      <c r="J535" s="179"/>
    </row>
    <row r="536" spans="2:10" ht="30" customHeight="1">
      <c r="B536" s="184"/>
      <c r="C536" s="190"/>
      <c r="D536" s="181"/>
      <c r="E536" s="182"/>
      <c r="F536" s="182"/>
      <c r="G536" s="181"/>
      <c r="H536" s="181"/>
      <c r="I536" s="180"/>
      <c r="J536" s="179"/>
    </row>
    <row r="537" spans="2:10" ht="30" customHeight="1">
      <c r="B537" s="184"/>
      <c r="C537" s="189"/>
      <c r="D537" s="181"/>
      <c r="E537" s="182"/>
      <c r="F537" s="182"/>
      <c r="G537" s="181"/>
      <c r="H537" s="181"/>
      <c r="I537" s="180"/>
      <c r="J537" s="179"/>
    </row>
    <row r="538" spans="2:10" ht="30" customHeight="1">
      <c r="B538" s="184"/>
      <c r="C538" s="185"/>
      <c r="D538" s="181"/>
      <c r="E538" s="182"/>
      <c r="F538" s="182"/>
      <c r="G538" s="181"/>
      <c r="H538" s="181"/>
      <c r="I538" s="180"/>
      <c r="J538" s="179"/>
    </row>
    <row r="539" spans="2:10" ht="30" customHeight="1">
      <c r="B539" s="184"/>
      <c r="C539" s="185"/>
      <c r="D539" s="181"/>
      <c r="E539" s="182"/>
      <c r="F539" s="182"/>
      <c r="G539" s="181"/>
      <c r="H539" s="181"/>
      <c r="I539" s="180"/>
      <c r="J539" s="179"/>
    </row>
    <row r="540" spans="2:10" ht="30" customHeight="1">
      <c r="B540" s="184"/>
      <c r="C540" s="185"/>
      <c r="D540" s="181"/>
      <c r="E540" s="182"/>
      <c r="F540" s="182"/>
      <c r="G540" s="181"/>
      <c r="H540" s="181"/>
      <c r="I540" s="180"/>
      <c r="J540" s="179"/>
    </row>
    <row r="541" spans="2:10" ht="30" customHeight="1">
      <c r="B541" s="184"/>
      <c r="C541" s="185"/>
      <c r="D541" s="181"/>
      <c r="E541" s="182"/>
      <c r="F541" s="182"/>
      <c r="G541" s="181"/>
      <c r="H541" s="181"/>
      <c r="I541" s="180"/>
      <c r="J541" s="179"/>
    </row>
    <row r="542" spans="2:10" ht="30" customHeight="1">
      <c r="B542" s="184"/>
      <c r="C542" s="185"/>
      <c r="D542" s="181"/>
      <c r="E542" s="182"/>
      <c r="F542" s="182"/>
      <c r="G542" s="181"/>
      <c r="H542" s="181"/>
      <c r="I542" s="180"/>
      <c r="J542" s="179"/>
    </row>
    <row r="543" spans="2:10" ht="30" customHeight="1">
      <c r="B543" s="184"/>
      <c r="C543" s="185"/>
      <c r="D543" s="181"/>
      <c r="E543" s="182"/>
      <c r="F543" s="182"/>
      <c r="G543" s="181"/>
      <c r="H543" s="181"/>
      <c r="I543" s="180"/>
      <c r="J543" s="179"/>
    </row>
    <row r="544" spans="2:10" ht="30" customHeight="1">
      <c r="B544" s="184"/>
      <c r="C544" s="185"/>
      <c r="D544" s="181"/>
      <c r="E544" s="182"/>
      <c r="F544" s="182"/>
      <c r="G544" s="181"/>
      <c r="H544" s="181"/>
      <c r="I544" s="180"/>
      <c r="J544" s="179"/>
    </row>
    <row r="545" spans="2:10" ht="30" customHeight="1">
      <c r="B545" s="184"/>
      <c r="C545" s="185"/>
      <c r="D545" s="181"/>
      <c r="E545" s="182"/>
      <c r="F545" s="182"/>
      <c r="G545" s="181"/>
      <c r="H545" s="181"/>
      <c r="I545" s="180"/>
      <c r="J545" s="179"/>
    </row>
    <row r="546" spans="2:10" ht="30" customHeight="1">
      <c r="B546" s="184"/>
      <c r="C546" s="185"/>
      <c r="D546" s="181"/>
      <c r="E546" s="182"/>
      <c r="F546" s="182"/>
      <c r="G546" s="181"/>
      <c r="H546" s="181"/>
      <c r="I546" s="180"/>
      <c r="J546" s="179"/>
    </row>
    <row r="547" spans="2:10" ht="30" customHeight="1">
      <c r="B547" s="184"/>
      <c r="C547" s="185"/>
      <c r="D547" s="181"/>
      <c r="E547" s="182"/>
      <c r="F547" s="182"/>
      <c r="G547" s="181"/>
      <c r="H547" s="181"/>
      <c r="I547" s="180"/>
      <c r="J547" s="179"/>
    </row>
    <row r="548" spans="2:10" ht="30" customHeight="1">
      <c r="B548" s="184"/>
      <c r="C548" s="185"/>
      <c r="D548" s="181"/>
      <c r="E548" s="182"/>
      <c r="F548" s="182"/>
      <c r="G548" s="181"/>
      <c r="H548" s="181"/>
      <c r="I548" s="180"/>
      <c r="J548" s="179"/>
    </row>
    <row r="549" spans="2:10" ht="30" customHeight="1">
      <c r="B549" s="184"/>
      <c r="C549" s="185"/>
      <c r="D549" s="181"/>
      <c r="E549" s="182"/>
      <c r="F549" s="182"/>
      <c r="G549" s="181"/>
      <c r="H549" s="181"/>
      <c r="I549" s="180"/>
      <c r="J549" s="179"/>
    </row>
    <row r="550" spans="2:10" ht="30" customHeight="1">
      <c r="B550" s="184"/>
      <c r="C550" s="187"/>
      <c r="D550" s="181"/>
      <c r="E550" s="182"/>
      <c r="F550" s="182"/>
      <c r="G550" s="181"/>
      <c r="H550" s="181"/>
      <c r="I550" s="180"/>
      <c r="J550" s="179"/>
    </row>
    <row r="551" spans="2:10" ht="30" customHeight="1">
      <c r="B551" s="194"/>
      <c r="C551" s="193"/>
      <c r="D551" s="191"/>
      <c r="E551" s="180"/>
      <c r="F551" s="180"/>
      <c r="G551" s="180"/>
      <c r="H551" s="180"/>
      <c r="I551" s="180"/>
      <c r="J551" s="179"/>
    </row>
    <row r="552" spans="2:10" ht="30" customHeight="1">
      <c r="B552" s="188"/>
      <c r="C552" s="192"/>
      <c r="D552" s="180"/>
      <c r="E552" s="191"/>
      <c r="F552" s="191"/>
      <c r="G552" s="180"/>
      <c r="H552" s="180"/>
      <c r="I552" s="180"/>
      <c r="J552" s="179"/>
    </row>
    <row r="553" spans="2:10" ht="30" customHeight="1">
      <c r="B553" s="184"/>
      <c r="C553" s="187"/>
      <c r="D553" s="181"/>
      <c r="E553" s="182"/>
      <c r="F553" s="182"/>
      <c r="G553" s="181"/>
      <c r="H553" s="181"/>
      <c r="I553" s="180"/>
      <c r="J553" s="179"/>
    </row>
    <row r="554" spans="2:10" ht="30" customHeight="1">
      <c r="B554" s="184"/>
      <c r="C554" s="187"/>
      <c r="D554" s="181"/>
      <c r="E554" s="182"/>
      <c r="F554" s="182"/>
      <c r="G554" s="181"/>
      <c r="H554" s="181"/>
      <c r="I554" s="180"/>
      <c r="J554" s="179"/>
    </row>
    <row r="555" spans="2:10" ht="30" customHeight="1">
      <c r="B555" s="184"/>
      <c r="C555" s="187"/>
      <c r="D555" s="181"/>
      <c r="E555" s="182"/>
      <c r="F555" s="182"/>
      <c r="G555" s="181"/>
      <c r="H555" s="181"/>
      <c r="I555" s="180"/>
      <c r="J555" s="179"/>
    </row>
    <row r="556" spans="2:10" ht="30" customHeight="1">
      <c r="B556" s="184"/>
      <c r="C556" s="187"/>
      <c r="D556" s="181"/>
      <c r="E556" s="182"/>
      <c r="F556" s="182"/>
      <c r="G556" s="181"/>
      <c r="H556" s="181"/>
      <c r="I556" s="180"/>
      <c r="J556" s="179"/>
    </row>
    <row r="557" spans="2:10" ht="30" customHeight="1">
      <c r="B557" s="184"/>
      <c r="C557" s="187"/>
      <c r="D557" s="181"/>
      <c r="E557" s="182"/>
      <c r="F557" s="182"/>
      <c r="G557" s="181"/>
      <c r="H557" s="181"/>
      <c r="I557" s="180"/>
      <c r="J557" s="179"/>
    </row>
    <row r="558" spans="2:10" ht="30" customHeight="1">
      <c r="B558" s="184"/>
      <c r="C558" s="187"/>
      <c r="D558" s="181"/>
      <c r="E558" s="182"/>
      <c r="F558" s="182"/>
      <c r="G558" s="181"/>
      <c r="H558" s="181"/>
      <c r="I558" s="180"/>
      <c r="J558" s="179"/>
    </row>
    <row r="559" spans="2:10" ht="30" customHeight="1">
      <c r="B559" s="184"/>
      <c r="C559" s="187"/>
      <c r="D559" s="181"/>
      <c r="E559" s="182"/>
      <c r="F559" s="182"/>
      <c r="G559" s="181"/>
      <c r="H559" s="181"/>
      <c r="I559" s="180"/>
      <c r="J559" s="179"/>
    </row>
    <row r="560" spans="2:10" ht="30" customHeight="1">
      <c r="B560" s="188"/>
      <c r="C560" s="187"/>
      <c r="D560" s="181"/>
      <c r="E560" s="182"/>
      <c r="F560" s="182"/>
      <c r="G560" s="181"/>
      <c r="H560" s="181"/>
      <c r="I560" s="180"/>
      <c r="J560" s="179"/>
    </row>
    <row r="561" spans="2:10" ht="30" customHeight="1">
      <c r="B561" s="188"/>
      <c r="C561" s="189"/>
      <c r="D561" s="181"/>
      <c r="E561" s="182"/>
      <c r="F561" s="182"/>
      <c r="G561" s="181"/>
      <c r="H561" s="181"/>
      <c r="I561" s="180"/>
      <c r="J561" s="179"/>
    </row>
    <row r="562" spans="2:10" ht="30" customHeight="1">
      <c r="B562" s="188"/>
      <c r="C562" s="185"/>
      <c r="D562" s="181"/>
      <c r="E562" s="182"/>
      <c r="F562" s="182"/>
      <c r="G562" s="181"/>
      <c r="H562" s="181"/>
      <c r="I562" s="180"/>
      <c r="J562" s="179"/>
    </row>
    <row r="563" spans="2:10" ht="30" customHeight="1">
      <c r="B563" s="184"/>
      <c r="C563" s="187"/>
      <c r="D563" s="181"/>
      <c r="E563" s="182"/>
      <c r="F563" s="182"/>
      <c r="G563" s="181"/>
      <c r="H563" s="181"/>
      <c r="I563" s="180"/>
      <c r="J563" s="179"/>
    </row>
    <row r="564" spans="2:10" ht="30" customHeight="1">
      <c r="B564" s="184"/>
      <c r="C564" s="187"/>
      <c r="D564" s="181"/>
      <c r="E564" s="182"/>
      <c r="F564" s="182"/>
      <c r="G564" s="181"/>
      <c r="H564" s="181"/>
      <c r="I564" s="180"/>
      <c r="J564" s="179"/>
    </row>
    <row r="565" spans="2:10" ht="30" customHeight="1">
      <c r="B565" s="188"/>
      <c r="C565" s="183"/>
      <c r="D565" s="181"/>
      <c r="E565" s="182"/>
      <c r="F565" s="182"/>
      <c r="G565" s="181"/>
      <c r="H565" s="181"/>
      <c r="I565" s="180"/>
      <c r="J565" s="179"/>
    </row>
    <row r="566" spans="2:10" ht="30" customHeight="1">
      <c r="B566" s="188"/>
      <c r="C566" s="183"/>
      <c r="D566" s="181"/>
      <c r="E566" s="182"/>
      <c r="F566" s="182"/>
      <c r="G566" s="181"/>
      <c r="H566" s="181"/>
      <c r="I566" s="180"/>
      <c r="J566" s="179"/>
    </row>
    <row r="567" spans="2:10" ht="30" customHeight="1">
      <c r="B567" s="188"/>
      <c r="C567" s="187"/>
      <c r="D567" s="181"/>
      <c r="E567" s="182"/>
      <c r="F567" s="182"/>
      <c r="G567" s="181"/>
      <c r="H567" s="181"/>
      <c r="I567" s="180"/>
      <c r="J567" s="179"/>
    </row>
    <row r="568" spans="2:10" ht="30" customHeight="1">
      <c r="B568" s="184"/>
      <c r="C568" s="187"/>
      <c r="D568" s="181"/>
      <c r="E568" s="182"/>
      <c r="F568" s="182"/>
      <c r="G568" s="181"/>
      <c r="H568" s="181"/>
      <c r="I568" s="180"/>
      <c r="J568" s="179"/>
    </row>
    <row r="569" spans="2:10" ht="30" customHeight="1">
      <c r="B569" s="184"/>
      <c r="C569" s="187"/>
      <c r="D569" s="181"/>
      <c r="E569" s="182"/>
      <c r="F569" s="182"/>
      <c r="G569" s="181"/>
      <c r="H569" s="181"/>
      <c r="I569" s="180"/>
      <c r="J569" s="179"/>
    </row>
    <row r="570" spans="2:10" ht="30" customHeight="1">
      <c r="B570" s="188"/>
      <c r="C570" s="187"/>
      <c r="D570" s="181"/>
      <c r="E570" s="182"/>
      <c r="F570" s="182"/>
      <c r="G570" s="181"/>
      <c r="H570" s="181"/>
      <c r="I570" s="180"/>
      <c r="J570" s="179"/>
    </row>
    <row r="571" spans="2:10" ht="30" customHeight="1">
      <c r="B571" s="188"/>
      <c r="C571" s="187"/>
      <c r="D571" s="181"/>
      <c r="E571" s="182"/>
      <c r="F571" s="182"/>
      <c r="G571" s="181"/>
      <c r="H571" s="181"/>
      <c r="I571" s="180"/>
      <c r="J571" s="179"/>
    </row>
    <row r="572" spans="2:10" ht="30" customHeight="1">
      <c r="B572" s="188"/>
      <c r="C572" s="189"/>
      <c r="D572" s="181"/>
      <c r="E572" s="182"/>
      <c r="F572" s="182"/>
      <c r="G572" s="181"/>
      <c r="H572" s="181"/>
      <c r="I572" s="180"/>
      <c r="J572" s="179"/>
    </row>
    <row r="573" spans="2:10" ht="30" customHeight="1">
      <c r="B573" s="188"/>
      <c r="C573" s="185"/>
      <c r="D573" s="181"/>
      <c r="E573" s="182"/>
      <c r="F573" s="182"/>
      <c r="G573" s="181"/>
      <c r="H573" s="181"/>
      <c r="I573" s="180"/>
      <c r="J573" s="179"/>
    </row>
    <row r="574" spans="2:10" ht="30" customHeight="1">
      <c r="B574" s="184"/>
      <c r="C574" s="183"/>
      <c r="D574" s="181"/>
      <c r="E574" s="182"/>
      <c r="F574" s="182"/>
      <c r="G574" s="181"/>
      <c r="H574" s="181"/>
      <c r="I574" s="180"/>
      <c r="J574" s="179"/>
    </row>
    <row r="575" spans="2:10" ht="30" customHeight="1">
      <c r="B575" s="184"/>
      <c r="C575" s="183"/>
      <c r="D575" s="181"/>
      <c r="E575" s="182"/>
      <c r="F575" s="182"/>
      <c r="G575" s="181"/>
      <c r="H575" s="181"/>
      <c r="I575" s="180"/>
      <c r="J575" s="179"/>
    </row>
    <row r="576" spans="2:10" ht="30" customHeight="1">
      <c r="B576" s="184"/>
      <c r="C576" s="183"/>
      <c r="D576" s="181"/>
      <c r="E576" s="182"/>
      <c r="F576" s="182"/>
      <c r="G576" s="181"/>
      <c r="H576" s="181"/>
      <c r="I576" s="180"/>
      <c r="J576" s="179"/>
    </row>
    <row r="577" spans="2:10" ht="30" customHeight="1">
      <c r="B577" s="184"/>
      <c r="C577" s="183"/>
      <c r="D577" s="181"/>
      <c r="E577" s="182"/>
      <c r="F577" s="182"/>
      <c r="G577" s="181"/>
      <c r="H577" s="181"/>
      <c r="I577" s="180"/>
      <c r="J577" s="179"/>
    </row>
    <row r="578" spans="2:10" ht="30" customHeight="1">
      <c r="B578" s="184"/>
      <c r="C578" s="183"/>
      <c r="D578" s="181"/>
      <c r="E578" s="182"/>
      <c r="F578" s="182"/>
      <c r="G578" s="181"/>
      <c r="H578" s="181"/>
      <c r="I578" s="180"/>
      <c r="J578" s="179"/>
    </row>
    <row r="579" spans="2:10" ht="30" customHeight="1">
      <c r="B579" s="184"/>
      <c r="C579" s="183"/>
      <c r="D579" s="181"/>
      <c r="E579" s="182"/>
      <c r="F579" s="182"/>
      <c r="G579" s="181"/>
      <c r="H579" s="181"/>
      <c r="I579" s="180"/>
      <c r="J579" s="179"/>
    </row>
    <row r="580" spans="2:10" ht="30" customHeight="1">
      <c r="B580" s="184"/>
      <c r="C580" s="183"/>
      <c r="D580" s="181"/>
      <c r="E580" s="182"/>
      <c r="F580" s="182"/>
      <c r="G580" s="181"/>
      <c r="H580" s="181"/>
      <c r="I580" s="180"/>
      <c r="J580" s="179"/>
    </row>
    <row r="581" spans="2:10" ht="30" customHeight="1">
      <c r="B581" s="184"/>
      <c r="C581" s="183"/>
      <c r="D581" s="181"/>
      <c r="E581" s="182"/>
      <c r="F581" s="182"/>
      <c r="G581" s="181"/>
      <c r="H581" s="181"/>
      <c r="I581" s="180"/>
      <c r="J581" s="179"/>
    </row>
    <row r="582" spans="2:10" ht="30" customHeight="1">
      <c r="B582" s="184"/>
      <c r="C582" s="183"/>
      <c r="D582" s="181"/>
      <c r="E582" s="182"/>
      <c r="F582" s="182"/>
      <c r="G582" s="181"/>
      <c r="H582" s="181"/>
      <c r="I582" s="180"/>
      <c r="J582" s="179"/>
    </row>
    <row r="583" spans="2:10" ht="30" customHeight="1">
      <c r="B583" s="184"/>
      <c r="C583" s="183"/>
      <c r="D583" s="181"/>
      <c r="E583" s="182"/>
      <c r="F583" s="182"/>
      <c r="G583" s="181"/>
      <c r="H583" s="181"/>
      <c r="I583" s="180"/>
      <c r="J583" s="179"/>
    </row>
    <row r="584" spans="2:10" ht="30" customHeight="1">
      <c r="B584" s="188"/>
      <c r="C584" s="187"/>
      <c r="D584" s="181"/>
      <c r="E584" s="182"/>
      <c r="F584" s="182"/>
      <c r="G584" s="181"/>
      <c r="H584" s="181"/>
      <c r="I584" s="180"/>
      <c r="J584" s="179"/>
    </row>
    <row r="585" spans="2:10" ht="30" customHeight="1">
      <c r="B585" s="188"/>
      <c r="C585" s="187"/>
      <c r="D585" s="181"/>
      <c r="E585" s="182"/>
      <c r="F585" s="182"/>
      <c r="G585" s="181"/>
      <c r="H585" s="181"/>
      <c r="I585" s="180"/>
      <c r="J585" s="179"/>
    </row>
    <row r="586" spans="2:10" ht="30" customHeight="1">
      <c r="B586" s="184"/>
      <c r="C586" s="187"/>
      <c r="D586" s="181"/>
      <c r="E586" s="182"/>
      <c r="F586" s="182"/>
      <c r="G586" s="181"/>
      <c r="H586" s="181"/>
      <c r="I586" s="180"/>
      <c r="J586" s="179"/>
    </row>
    <row r="587" spans="2:10" ht="30" customHeight="1">
      <c r="B587" s="184"/>
      <c r="C587" s="187"/>
      <c r="D587" s="181"/>
      <c r="E587" s="182"/>
      <c r="F587" s="182"/>
      <c r="G587" s="181"/>
      <c r="H587" s="181"/>
      <c r="I587" s="180"/>
      <c r="J587" s="179"/>
    </row>
    <row r="588" spans="2:10" ht="30" customHeight="1">
      <c r="B588" s="184"/>
      <c r="C588" s="187"/>
      <c r="D588" s="181"/>
      <c r="E588" s="182"/>
      <c r="F588" s="182"/>
      <c r="G588" s="181"/>
      <c r="H588" s="181"/>
      <c r="I588" s="180"/>
      <c r="J588" s="179"/>
    </row>
    <row r="589" spans="2:10" ht="30" customHeight="1">
      <c r="B589" s="184"/>
      <c r="C589" s="187"/>
      <c r="D589" s="181"/>
      <c r="E589" s="182"/>
      <c r="F589" s="182"/>
      <c r="G589" s="181"/>
      <c r="H589" s="181"/>
      <c r="I589" s="180"/>
      <c r="J589" s="179"/>
    </row>
    <row r="590" spans="2:10" ht="30" customHeight="1">
      <c r="B590" s="184"/>
      <c r="C590" s="187"/>
      <c r="D590" s="181"/>
      <c r="E590" s="182"/>
      <c r="F590" s="182"/>
      <c r="G590" s="181"/>
      <c r="H590" s="181"/>
      <c r="I590" s="180"/>
      <c r="J590" s="179"/>
    </row>
    <row r="591" spans="2:10" ht="30" customHeight="1">
      <c r="B591" s="184"/>
      <c r="C591" s="187"/>
      <c r="D591" s="181"/>
      <c r="E591" s="182"/>
      <c r="F591" s="182"/>
      <c r="G591" s="181"/>
      <c r="H591" s="181"/>
      <c r="I591" s="180"/>
      <c r="J591" s="179"/>
    </row>
    <row r="592" spans="2:10" ht="30" customHeight="1">
      <c r="B592" s="184"/>
      <c r="C592" s="187"/>
      <c r="D592" s="181"/>
      <c r="E592" s="182"/>
      <c r="F592" s="182"/>
      <c r="G592" s="181"/>
      <c r="H592" s="181"/>
      <c r="I592" s="180"/>
      <c r="J592" s="179"/>
    </row>
    <row r="593" spans="2:10" ht="30" customHeight="1">
      <c r="B593" s="184"/>
      <c r="C593" s="187"/>
      <c r="D593" s="181"/>
      <c r="E593" s="182"/>
      <c r="F593" s="182"/>
      <c r="G593" s="181"/>
      <c r="H593" s="181"/>
      <c r="I593" s="180"/>
      <c r="J593" s="179"/>
    </row>
    <row r="594" spans="2:10" ht="30" customHeight="1">
      <c r="B594" s="184"/>
      <c r="C594" s="189"/>
      <c r="D594" s="181"/>
      <c r="E594" s="182"/>
      <c r="F594" s="182"/>
      <c r="G594" s="181"/>
      <c r="H594" s="181"/>
      <c r="I594" s="180"/>
      <c r="J594" s="179"/>
    </row>
    <row r="595" spans="2:10" ht="30" customHeight="1">
      <c r="B595" s="184"/>
      <c r="C595" s="185"/>
      <c r="D595" s="181"/>
      <c r="E595" s="182"/>
      <c r="F595" s="182"/>
      <c r="G595" s="181"/>
      <c r="H595" s="181"/>
      <c r="I595" s="180"/>
      <c r="J595" s="179"/>
    </row>
    <row r="596" spans="2:10" ht="30" customHeight="1">
      <c r="B596" s="184"/>
      <c r="C596" s="189"/>
      <c r="D596" s="181"/>
      <c r="E596" s="182"/>
      <c r="F596" s="182"/>
      <c r="G596" s="181"/>
      <c r="H596" s="181"/>
      <c r="I596" s="180"/>
      <c r="J596" s="179"/>
    </row>
    <row r="597" spans="2:10" ht="30" customHeight="1">
      <c r="B597" s="184"/>
      <c r="C597" s="183"/>
      <c r="D597" s="181"/>
      <c r="E597" s="182"/>
      <c r="F597" s="182"/>
      <c r="G597" s="181"/>
      <c r="H597" s="181"/>
      <c r="I597" s="180"/>
      <c r="J597" s="179"/>
    </row>
    <row r="598" spans="2:10" ht="30" customHeight="1">
      <c r="B598" s="184"/>
      <c r="C598" s="183"/>
      <c r="D598" s="181"/>
      <c r="E598" s="182"/>
      <c r="F598" s="182"/>
      <c r="G598" s="181"/>
      <c r="H598" s="181"/>
      <c r="I598" s="180"/>
      <c r="J598" s="179"/>
    </row>
    <row r="599" spans="2:10" ht="30" customHeight="1">
      <c r="B599" s="184"/>
      <c r="C599" s="183"/>
      <c r="D599" s="181"/>
      <c r="E599" s="182"/>
      <c r="F599" s="182"/>
      <c r="G599" s="181"/>
      <c r="H599" s="181"/>
      <c r="I599" s="180"/>
      <c r="J599" s="179"/>
    </row>
    <row r="600" spans="2:10" ht="30" customHeight="1">
      <c r="B600" s="184"/>
      <c r="C600" s="183"/>
      <c r="D600" s="181"/>
      <c r="E600" s="182"/>
      <c r="F600" s="182"/>
      <c r="G600" s="181"/>
      <c r="H600" s="181"/>
      <c r="I600" s="180"/>
      <c r="J600" s="179"/>
    </row>
    <row r="601" spans="2:10" ht="30" customHeight="1">
      <c r="B601" s="188"/>
      <c r="C601" s="187"/>
      <c r="D601" s="181"/>
      <c r="E601" s="182"/>
      <c r="F601" s="182"/>
      <c r="G601" s="181"/>
      <c r="H601" s="181"/>
      <c r="I601" s="180"/>
      <c r="J601" s="179"/>
    </row>
    <row r="602" spans="2:10" ht="30" customHeight="1">
      <c r="B602" s="188"/>
      <c r="C602" s="187"/>
      <c r="D602" s="181"/>
      <c r="E602" s="182"/>
      <c r="F602" s="182"/>
      <c r="G602" s="181"/>
      <c r="H602" s="181"/>
      <c r="I602" s="180"/>
      <c r="J602" s="179"/>
    </row>
    <row r="603" spans="2:10" ht="30" customHeight="1">
      <c r="B603" s="188"/>
      <c r="C603" s="189"/>
      <c r="D603" s="181"/>
      <c r="E603" s="182"/>
      <c r="F603" s="186"/>
      <c r="G603" s="181"/>
      <c r="H603" s="181"/>
      <c r="I603" s="180"/>
      <c r="J603" s="179"/>
    </row>
    <row r="604" spans="2:10" ht="30" customHeight="1">
      <c r="B604" s="188"/>
      <c r="C604" s="187"/>
      <c r="D604" s="181"/>
      <c r="E604" s="182"/>
      <c r="F604" s="186"/>
      <c r="G604" s="181"/>
      <c r="H604" s="181"/>
      <c r="I604" s="180"/>
      <c r="J604" s="179"/>
    </row>
    <row r="605" spans="2:10" ht="30" customHeight="1">
      <c r="B605" s="184"/>
      <c r="C605" s="187"/>
      <c r="D605" s="181"/>
      <c r="E605" s="182"/>
      <c r="F605" s="186"/>
      <c r="G605" s="181"/>
      <c r="H605" s="181"/>
      <c r="I605" s="180"/>
      <c r="J605" s="179"/>
    </row>
    <row r="606" spans="2:10" ht="30" customHeight="1">
      <c r="B606" s="184"/>
      <c r="C606" s="187"/>
      <c r="D606" s="181"/>
      <c r="E606" s="182"/>
      <c r="F606" s="186"/>
      <c r="G606" s="181"/>
      <c r="H606" s="181"/>
      <c r="I606" s="180"/>
      <c r="J606" s="179"/>
    </row>
    <row r="607" spans="2:10" ht="30" customHeight="1">
      <c r="B607" s="188"/>
      <c r="C607" s="187"/>
      <c r="D607" s="181"/>
      <c r="E607" s="182"/>
      <c r="F607" s="182"/>
      <c r="G607" s="181"/>
      <c r="H607" s="181"/>
      <c r="I607" s="180"/>
      <c r="J607" s="179"/>
    </row>
    <row r="608" spans="2:10" ht="30" customHeight="1">
      <c r="B608" s="188"/>
      <c r="C608" s="187"/>
      <c r="D608" s="181"/>
      <c r="E608" s="182"/>
      <c r="F608" s="182"/>
      <c r="G608" s="181"/>
      <c r="H608" s="181"/>
      <c r="I608" s="180"/>
      <c r="J608" s="179"/>
    </row>
    <row r="609" spans="2:10" ht="30" customHeight="1">
      <c r="B609" s="184"/>
      <c r="C609" s="187"/>
      <c r="D609" s="181"/>
      <c r="E609" s="182"/>
      <c r="F609" s="186"/>
      <c r="G609" s="181"/>
      <c r="H609" s="181"/>
      <c r="I609" s="180"/>
      <c r="J609" s="179"/>
    </row>
    <row r="610" spans="2:10" ht="30" customHeight="1">
      <c r="B610" s="184"/>
      <c r="C610" s="187"/>
      <c r="D610" s="181"/>
      <c r="E610" s="182"/>
      <c r="F610" s="186"/>
      <c r="G610" s="181"/>
      <c r="H610" s="181"/>
      <c r="I610" s="180"/>
      <c r="J610" s="179"/>
    </row>
    <row r="611" spans="2:10" ht="30" customHeight="1">
      <c r="B611" s="184"/>
      <c r="C611" s="187"/>
      <c r="D611" s="181"/>
      <c r="E611" s="182"/>
      <c r="F611" s="186"/>
      <c r="G611" s="181"/>
      <c r="H611" s="181"/>
      <c r="I611" s="180"/>
      <c r="J611" s="179"/>
    </row>
    <row r="612" spans="2:10" ht="30" customHeight="1">
      <c r="B612" s="184"/>
      <c r="C612" s="187"/>
      <c r="D612" s="181"/>
      <c r="E612" s="182"/>
      <c r="F612" s="186"/>
      <c r="G612" s="181"/>
      <c r="H612" s="181"/>
      <c r="I612" s="180"/>
      <c r="J612" s="179"/>
    </row>
    <row r="613" spans="2:10" ht="30" customHeight="1">
      <c r="B613" s="184"/>
      <c r="C613" s="183"/>
      <c r="D613" s="181"/>
      <c r="E613" s="182"/>
      <c r="F613" s="182"/>
      <c r="G613" s="181"/>
      <c r="H613" s="181"/>
      <c r="I613" s="180"/>
      <c r="J613" s="179"/>
    </row>
    <row r="614" spans="2:10" ht="30" customHeight="1">
      <c r="B614" s="184"/>
      <c r="C614" s="185"/>
      <c r="D614" s="181"/>
      <c r="E614" s="182"/>
      <c r="F614" s="182"/>
      <c r="G614" s="181"/>
      <c r="H614" s="181"/>
      <c r="I614" s="180"/>
      <c r="J614" s="179"/>
    </row>
    <row r="615" spans="2:10" ht="30" customHeight="1">
      <c r="B615" s="184"/>
      <c r="C615" s="183"/>
      <c r="D615" s="181"/>
      <c r="E615" s="182"/>
      <c r="F615" s="182"/>
      <c r="G615" s="181"/>
      <c r="H615" s="181"/>
      <c r="I615" s="180"/>
      <c r="J615" s="179"/>
    </row>
    <row r="616" spans="2:10" ht="30" customHeight="1">
      <c r="B616" s="184"/>
      <c r="C616" s="183"/>
      <c r="D616" s="181"/>
      <c r="E616" s="182"/>
      <c r="F616" s="182"/>
      <c r="G616" s="181"/>
      <c r="H616" s="181"/>
      <c r="I616" s="180"/>
      <c r="J616" s="179"/>
    </row>
    <row r="617" spans="2:10" ht="30" customHeight="1">
      <c r="B617" s="184"/>
      <c r="C617" s="183"/>
      <c r="D617" s="181"/>
      <c r="E617" s="182"/>
      <c r="F617" s="182"/>
      <c r="G617" s="181"/>
      <c r="H617" s="181"/>
      <c r="I617" s="180"/>
      <c r="J617" s="179"/>
    </row>
    <row r="618" spans="2:10" ht="30" customHeight="1">
      <c r="B618" s="188"/>
      <c r="C618" s="187"/>
      <c r="D618" s="181"/>
      <c r="E618" s="182"/>
      <c r="F618" s="182"/>
      <c r="G618" s="181"/>
      <c r="H618" s="181"/>
      <c r="I618" s="180"/>
      <c r="J618" s="179"/>
    </row>
    <row r="619" spans="2:10" ht="30" customHeight="1">
      <c r="B619" s="188"/>
      <c r="C619" s="190"/>
      <c r="D619" s="181"/>
      <c r="E619" s="182"/>
      <c r="F619" s="182"/>
      <c r="G619" s="181"/>
      <c r="H619" s="181"/>
      <c r="I619" s="180"/>
      <c r="J619" s="179"/>
    </row>
    <row r="620" spans="2:10" ht="30" customHeight="1">
      <c r="B620" s="188"/>
      <c r="C620" s="190"/>
      <c r="D620" s="181"/>
      <c r="E620" s="182"/>
      <c r="F620" s="182"/>
      <c r="G620" s="181"/>
      <c r="H620" s="181"/>
      <c r="I620" s="180"/>
      <c r="J620" s="179"/>
    </row>
    <row r="621" spans="2:10" ht="30" customHeight="1">
      <c r="B621" s="188"/>
      <c r="C621" s="190"/>
      <c r="D621" s="181"/>
      <c r="E621" s="182"/>
      <c r="F621" s="182"/>
      <c r="G621" s="181"/>
      <c r="H621" s="181"/>
      <c r="I621" s="180"/>
      <c r="J621" s="179"/>
    </row>
    <row r="622" spans="2:10" ht="30" customHeight="1">
      <c r="B622" s="188"/>
      <c r="C622" s="189"/>
      <c r="D622" s="181"/>
      <c r="E622" s="182"/>
      <c r="F622" s="182"/>
      <c r="G622" s="181"/>
      <c r="H622" s="181"/>
      <c r="I622" s="180"/>
      <c r="J622" s="179"/>
    </row>
    <row r="623" spans="2:10" ht="30" customHeight="1">
      <c r="B623" s="184"/>
      <c r="C623" s="187"/>
      <c r="D623" s="181"/>
      <c r="E623" s="182"/>
      <c r="F623" s="186"/>
      <c r="G623" s="181"/>
      <c r="H623" s="181"/>
      <c r="I623" s="180"/>
      <c r="J623" s="179"/>
    </row>
    <row r="624" spans="2:10" ht="30" customHeight="1">
      <c r="B624" s="184"/>
      <c r="C624" s="187"/>
      <c r="D624" s="181"/>
      <c r="E624" s="182"/>
      <c r="F624" s="186"/>
      <c r="G624" s="181"/>
      <c r="H624" s="181"/>
      <c r="I624" s="180"/>
      <c r="J624" s="179"/>
    </row>
    <row r="625" spans="2:10" ht="30" customHeight="1">
      <c r="B625" s="188"/>
      <c r="C625" s="187"/>
      <c r="D625" s="181"/>
      <c r="E625" s="182"/>
      <c r="F625" s="182"/>
      <c r="G625" s="181"/>
      <c r="H625" s="181"/>
      <c r="I625" s="180"/>
      <c r="J625" s="179"/>
    </row>
    <row r="626" spans="2:10" ht="30" customHeight="1">
      <c r="B626" s="188"/>
      <c r="C626" s="187"/>
      <c r="D626" s="181"/>
      <c r="E626" s="182"/>
      <c r="F626" s="182"/>
      <c r="G626" s="181"/>
      <c r="H626" s="181"/>
      <c r="I626" s="180"/>
      <c r="J626" s="179"/>
    </row>
    <row r="627" spans="2:10" ht="30" customHeight="1">
      <c r="B627" s="184"/>
      <c r="C627" s="187"/>
      <c r="D627" s="181"/>
      <c r="E627" s="182"/>
      <c r="F627" s="186"/>
      <c r="G627" s="181"/>
      <c r="H627" s="181"/>
      <c r="I627" s="180"/>
      <c r="J627" s="179"/>
    </row>
    <row r="628" spans="2:10" ht="30" customHeight="1">
      <c r="B628" s="184"/>
      <c r="C628" s="187"/>
      <c r="D628" s="181"/>
      <c r="E628" s="182"/>
      <c r="F628" s="186"/>
      <c r="G628" s="181"/>
      <c r="H628" s="181"/>
      <c r="I628" s="180"/>
      <c r="J628" s="179"/>
    </row>
    <row r="629" spans="2:10" ht="30" customHeight="1">
      <c r="B629" s="184"/>
      <c r="C629" s="187"/>
      <c r="D629" s="181"/>
      <c r="E629" s="182"/>
      <c r="F629" s="186"/>
      <c r="G629" s="181"/>
      <c r="H629" s="181"/>
      <c r="I629" s="180"/>
      <c r="J629" s="179"/>
    </row>
    <row r="630" spans="2:10" ht="30" customHeight="1">
      <c r="B630" s="184"/>
      <c r="C630" s="187"/>
      <c r="D630" s="181"/>
      <c r="E630" s="182"/>
      <c r="F630" s="186"/>
      <c r="G630" s="181"/>
      <c r="H630" s="181"/>
      <c r="I630" s="180"/>
      <c r="J630" s="179"/>
    </row>
    <row r="631" spans="2:10" ht="30" customHeight="1">
      <c r="B631" s="184"/>
      <c r="C631" s="183"/>
      <c r="D631" s="181"/>
      <c r="E631" s="182"/>
      <c r="F631" s="182"/>
      <c r="G631" s="181"/>
      <c r="H631" s="181"/>
      <c r="I631" s="180"/>
      <c r="J631" s="179"/>
    </row>
    <row r="632" spans="2:10" ht="30" customHeight="1">
      <c r="B632" s="184"/>
      <c r="C632" s="185"/>
      <c r="D632" s="181"/>
      <c r="E632" s="182"/>
      <c r="F632" s="182"/>
      <c r="G632" s="181"/>
      <c r="H632" s="181"/>
      <c r="I632" s="180"/>
      <c r="J632" s="179"/>
    </row>
    <row r="633" spans="2:10" ht="30" customHeight="1">
      <c r="B633" s="184"/>
      <c r="C633" s="183"/>
      <c r="D633" s="181"/>
      <c r="E633" s="182"/>
      <c r="F633" s="182"/>
      <c r="G633" s="181"/>
      <c r="H633" s="181"/>
      <c r="I633" s="180"/>
      <c r="J633" s="179"/>
    </row>
    <row r="634" spans="2:10" ht="30" customHeight="1">
      <c r="B634" s="184"/>
      <c r="C634" s="183"/>
      <c r="D634" s="181"/>
      <c r="E634" s="182"/>
      <c r="F634" s="182"/>
      <c r="G634" s="181"/>
      <c r="H634" s="181"/>
      <c r="I634" s="180"/>
      <c r="J634" s="179"/>
    </row>
    <row r="635" spans="2:10" ht="30" customHeight="1">
      <c r="J635" s="179"/>
    </row>
    <row r="636" spans="2:10" ht="30" customHeight="1"/>
  </sheetData>
  <phoneticPr fontId="21"/>
  <printOptions horizontalCentered="1"/>
  <pageMargins left="0.59055118110236227" right="0.59055118110236227" top="0.78740157480314965" bottom="0.59055118110236227" header="0.59055118110236227" footer="0.39370078740157483"/>
  <pageSetup paperSize="9" scale="94" firstPageNumber="41" orientation="landscape" useFirstPageNumber="1" r:id="rId1"/>
  <headerFooter alignWithMargins="0"/>
  <rowBreaks count="7" manualBreakCount="7">
    <brk id="18" max="16383" man="1"/>
    <brk id="35" max="16383" man="1"/>
    <brk id="52" max="16383" man="1"/>
    <brk id="69" max="16383" man="1"/>
    <brk id="86" max="16383" man="1"/>
    <brk id="103" max="16383" man="1"/>
    <brk id="12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O87"/>
  <sheetViews>
    <sheetView view="pageBreakPreview" zoomScale="80" zoomScaleNormal="100" zoomScaleSheetLayoutView="80" workbookViewId="0">
      <selection activeCell="G17" sqref="G17"/>
    </sheetView>
  </sheetViews>
  <sheetFormatPr defaultRowHeight="15.75" customHeight="1"/>
  <cols>
    <col min="1" max="1" width="1.296875" style="16" customWidth="1"/>
    <col min="2" max="2" width="4.5" style="16" customWidth="1"/>
    <col min="3" max="4" width="22.8984375" style="16" customWidth="1"/>
    <col min="5" max="5" width="10.09765625" style="16" customWidth="1"/>
    <col min="6" max="6" width="24.5" style="16" customWidth="1"/>
    <col min="7" max="7" width="20.5" style="16" customWidth="1"/>
    <col min="8" max="8" width="15.09765625" style="16" customWidth="1"/>
    <col min="9" max="9" width="8.796875" style="17"/>
    <col min="10" max="16384" width="8.796875" style="16"/>
  </cols>
  <sheetData>
    <row r="1" spans="2:15" s="28" customFormat="1" ht="30" customHeight="1">
      <c r="C1" s="18"/>
      <c r="D1" s="274" t="str">
        <f>TEXT(F19,"金　＃＃＃，＃＃＃，＃＃＃　円也")</f>
        <v>金  円也</v>
      </c>
      <c r="E1" s="274"/>
      <c r="F1" s="274"/>
      <c r="G1" s="57"/>
      <c r="I1" s="14"/>
    </row>
    <row r="2" spans="2:15" s="28" customFormat="1" ht="30" customHeight="1">
      <c r="C2" s="19"/>
      <c r="D2" s="275" t="str">
        <f>TEXT(F17,"工事価格　＃＃＃，＃＃＃，＃＃＃　円也")</f>
        <v>工事価格  円也</v>
      </c>
      <c r="E2" s="275"/>
      <c r="F2" s="275"/>
      <c r="G2" s="19"/>
      <c r="I2" s="14"/>
    </row>
    <row r="3" spans="2:15" ht="30" customHeight="1">
      <c r="B3" s="20" t="s">
        <v>0</v>
      </c>
      <c r="C3" s="24"/>
      <c r="D3" s="25" t="s">
        <v>1</v>
      </c>
      <c r="E3" s="26" t="s">
        <v>11</v>
      </c>
      <c r="F3" s="25" t="s">
        <v>2</v>
      </c>
      <c r="G3" s="21" t="s">
        <v>3</v>
      </c>
      <c r="I3" s="15"/>
    </row>
    <row r="4" spans="2:15" ht="30" customHeight="1">
      <c r="B4" s="34" t="s">
        <v>15</v>
      </c>
      <c r="C4" s="30" t="s">
        <v>23</v>
      </c>
      <c r="D4" s="31"/>
      <c r="E4" s="31"/>
      <c r="F4" s="32"/>
      <c r="G4" s="33"/>
      <c r="I4" s="16"/>
    </row>
    <row r="5" spans="2:15" ht="30" customHeight="1">
      <c r="B5" s="34" t="s">
        <v>4</v>
      </c>
      <c r="C5" s="35"/>
      <c r="D5" s="32"/>
      <c r="E5" s="36"/>
      <c r="F5" s="27"/>
      <c r="G5" s="33"/>
      <c r="I5" s="16"/>
    </row>
    <row r="6" spans="2:15" ht="30" customHeight="1">
      <c r="B6" s="42"/>
      <c r="C6" s="30" t="s">
        <v>13</v>
      </c>
      <c r="D6" s="62" t="s">
        <v>28</v>
      </c>
      <c r="E6" s="37" t="s">
        <v>5</v>
      </c>
      <c r="F6" s="27"/>
      <c r="G6" s="33"/>
      <c r="I6" s="16"/>
    </row>
    <row r="7" spans="2:15" ht="30" customHeight="1">
      <c r="B7" s="42"/>
      <c r="C7" s="30" t="s">
        <v>14</v>
      </c>
      <c r="D7" s="31"/>
      <c r="E7" s="37" t="s">
        <v>5</v>
      </c>
      <c r="F7" s="27"/>
      <c r="G7" s="33"/>
      <c r="I7" s="16"/>
    </row>
    <row r="8" spans="2:15" ht="30" customHeight="1">
      <c r="B8" s="42"/>
      <c r="C8" s="30" t="s">
        <v>19</v>
      </c>
      <c r="D8" s="56"/>
      <c r="E8" s="37" t="s">
        <v>5</v>
      </c>
      <c r="F8" s="66"/>
      <c r="G8" s="23"/>
      <c r="I8" s="16"/>
    </row>
    <row r="9" spans="2:15" ht="30" customHeight="1">
      <c r="B9" s="42"/>
      <c r="C9" s="30"/>
      <c r="D9" s="31"/>
      <c r="E9" s="37"/>
      <c r="F9" s="31"/>
      <c r="G9" s="23"/>
      <c r="I9" s="16"/>
    </row>
    <row r="10" spans="2:15" ht="30" customHeight="1">
      <c r="B10" s="29"/>
      <c r="C10" s="40" t="s">
        <v>16</v>
      </c>
      <c r="D10" s="31"/>
      <c r="E10" s="36"/>
      <c r="F10" s="63"/>
      <c r="G10" s="23"/>
      <c r="I10" s="16"/>
    </row>
    <row r="11" spans="2:15" ht="30" customHeight="1">
      <c r="B11" s="34" t="s">
        <v>8</v>
      </c>
      <c r="C11" s="41"/>
      <c r="D11" s="32"/>
      <c r="E11" s="36"/>
      <c r="F11" s="27"/>
      <c r="G11" s="33"/>
      <c r="I11" s="16"/>
      <c r="O11" s="39"/>
    </row>
    <row r="12" spans="2:15" ht="30" customHeight="1">
      <c r="B12" s="29" t="s">
        <v>6</v>
      </c>
      <c r="C12" s="38" t="s">
        <v>26</v>
      </c>
      <c r="D12" s="61" t="s">
        <v>22</v>
      </c>
      <c r="E12" s="36" t="s">
        <v>5</v>
      </c>
      <c r="F12" s="64"/>
      <c r="G12" s="52"/>
      <c r="I12" s="16"/>
    </row>
    <row r="13" spans="2:15" ht="30" customHeight="1">
      <c r="B13" s="29"/>
      <c r="C13" s="38" t="s">
        <v>26</v>
      </c>
      <c r="D13" s="61" t="s">
        <v>21</v>
      </c>
      <c r="E13" s="36" t="s">
        <v>20</v>
      </c>
      <c r="F13" s="63"/>
      <c r="G13" s="58"/>
      <c r="I13" s="16"/>
    </row>
    <row r="14" spans="2:15" ht="30" customHeight="1">
      <c r="B14" s="29" t="s">
        <v>6</v>
      </c>
      <c r="C14" s="38" t="s">
        <v>24</v>
      </c>
      <c r="D14" s="55"/>
      <c r="E14" s="36" t="s">
        <v>5</v>
      </c>
      <c r="F14" s="27"/>
      <c r="G14" s="58"/>
      <c r="I14" s="16"/>
      <c r="O14" s="39"/>
    </row>
    <row r="15" spans="2:15" ht="30" customHeight="1">
      <c r="B15" s="29" t="s">
        <v>6</v>
      </c>
      <c r="C15" s="30" t="s">
        <v>9</v>
      </c>
      <c r="D15" s="54"/>
      <c r="E15" s="36" t="s">
        <v>5</v>
      </c>
      <c r="F15" s="65"/>
      <c r="G15" s="102" t="s">
        <v>519</v>
      </c>
      <c r="I15" s="16"/>
    </row>
    <row r="16" spans="2:15" ht="30" customHeight="1">
      <c r="B16" s="29"/>
      <c r="C16" s="40" t="s">
        <v>7</v>
      </c>
      <c r="D16" s="55"/>
      <c r="E16" s="36" t="s">
        <v>5</v>
      </c>
      <c r="F16" s="60"/>
      <c r="G16" s="33"/>
      <c r="I16" s="16"/>
      <c r="O16" s="39"/>
    </row>
    <row r="17" spans="2:15" ht="30" customHeight="1">
      <c r="B17" s="34" t="s">
        <v>17</v>
      </c>
      <c r="C17" s="22"/>
      <c r="D17" s="55"/>
      <c r="E17" s="36" t="s">
        <v>5</v>
      </c>
      <c r="F17" s="60"/>
      <c r="G17" s="53"/>
      <c r="I17" s="16"/>
      <c r="O17" s="39"/>
    </row>
    <row r="18" spans="2:15" ht="30" customHeight="1">
      <c r="B18" s="34" t="s">
        <v>10</v>
      </c>
      <c r="C18" s="40"/>
      <c r="D18" s="32"/>
      <c r="E18" s="36" t="s">
        <v>5</v>
      </c>
      <c r="F18" s="60"/>
      <c r="G18" s="33"/>
      <c r="I18" s="16"/>
      <c r="O18" s="39"/>
    </row>
    <row r="19" spans="2:15" ht="30" customHeight="1">
      <c r="B19" s="34" t="s">
        <v>18</v>
      </c>
      <c r="C19" s="30"/>
      <c r="D19" s="23"/>
      <c r="E19" s="37"/>
      <c r="F19" s="59"/>
      <c r="G19" s="23"/>
      <c r="I19" s="16"/>
    </row>
    <row r="20" spans="2:15" ht="30" customHeight="1">
      <c r="B20" s="43"/>
      <c r="C20" s="44"/>
      <c r="D20" s="45"/>
      <c r="E20" s="46"/>
      <c r="F20" s="47"/>
      <c r="G20" s="45"/>
      <c r="O20" s="39"/>
    </row>
    <row r="21" spans="2:15" ht="30" customHeight="1">
      <c r="B21" s="48"/>
      <c r="C21" s="49"/>
      <c r="E21" s="50"/>
    </row>
    <row r="22" spans="2:15" ht="30" customHeight="1"/>
    <row r="23" spans="2:15" ht="30" customHeight="1"/>
    <row r="24" spans="2:15" ht="30" customHeight="1"/>
    <row r="25" spans="2:15" ht="30" customHeight="1"/>
    <row r="26" spans="2:15" ht="30" customHeight="1"/>
    <row r="27" spans="2:15" ht="30" customHeight="1"/>
    <row r="28" spans="2:15" ht="30" customHeight="1"/>
    <row r="29" spans="2:15" ht="30" customHeight="1"/>
    <row r="30" spans="2:15" ht="30" customHeight="1"/>
    <row r="31" spans="2:15" ht="30" customHeight="1"/>
    <row r="32" spans="2:15" ht="30" customHeight="1"/>
    <row r="33" ht="30" customHeight="1"/>
    <row r="34" ht="30" customHeight="1"/>
    <row r="35" ht="30" customHeight="1"/>
    <row r="36" ht="30" customHeight="1"/>
    <row r="37" ht="30" customHeight="1"/>
    <row r="38" ht="30" customHeight="1"/>
    <row r="39" ht="30" customHeight="1"/>
    <row r="40" ht="30" customHeight="1"/>
    <row r="41" ht="30" customHeight="1"/>
    <row r="42" ht="30" customHeight="1"/>
    <row r="43" ht="30" customHeight="1"/>
    <row r="44" ht="30" customHeight="1"/>
    <row r="45" ht="30" customHeight="1"/>
    <row r="46" ht="30" customHeight="1"/>
    <row r="47" ht="30" customHeight="1"/>
    <row r="48" ht="30" customHeight="1"/>
    <row r="49" ht="30" customHeight="1"/>
    <row r="50" ht="30" customHeight="1"/>
    <row r="51" ht="30" customHeight="1"/>
    <row r="52" ht="30" customHeight="1"/>
    <row r="53" ht="30" customHeight="1"/>
    <row r="54" ht="30" customHeight="1"/>
    <row r="55" ht="30" customHeight="1"/>
    <row r="56" ht="30" customHeight="1"/>
    <row r="57" ht="30" customHeight="1"/>
    <row r="58" ht="30" customHeight="1"/>
    <row r="59" ht="30" customHeight="1"/>
    <row r="60" ht="30" customHeight="1"/>
    <row r="61" ht="30" customHeight="1"/>
    <row r="62" ht="30" customHeight="1"/>
    <row r="63" ht="30" customHeight="1"/>
    <row r="64" ht="30" customHeight="1"/>
    <row r="65" ht="30" customHeight="1"/>
    <row r="66" ht="30" customHeight="1"/>
    <row r="67" ht="30" customHeight="1"/>
    <row r="68" ht="30" customHeight="1"/>
    <row r="69" ht="30" customHeight="1"/>
    <row r="70" ht="30" customHeight="1"/>
    <row r="71" ht="30" customHeight="1"/>
    <row r="72" ht="30" customHeight="1"/>
    <row r="73" ht="30" customHeight="1"/>
    <row r="74" ht="30" customHeight="1"/>
    <row r="75" ht="30" customHeight="1"/>
    <row r="76" ht="30" customHeight="1"/>
    <row r="77" ht="30" customHeight="1"/>
    <row r="78" ht="30" customHeight="1"/>
    <row r="79" ht="30" customHeight="1"/>
    <row r="80" ht="30" customHeight="1"/>
    <row r="81" ht="30" customHeight="1"/>
    <row r="82" ht="30" customHeight="1"/>
    <row r="83" ht="30" customHeight="1"/>
    <row r="84" ht="30" customHeight="1"/>
    <row r="85" ht="30" customHeight="1"/>
    <row r="86" ht="30" customHeight="1"/>
    <row r="87" ht="30" customHeight="1"/>
  </sheetData>
  <mergeCells count="2">
    <mergeCell ref="D1:F1"/>
    <mergeCell ref="D2:F2"/>
  </mergeCells>
  <phoneticPr fontId="22"/>
  <printOptions horizontalCentered="1"/>
  <pageMargins left="0.59055118110236227" right="0.59055118110236227" top="0.39370078740157483" bottom="0.19685039370078741" header="0.39370078740157483" footer="0.19685039370078741"/>
  <pageSetup paperSize="9" orientation="landscape" useFirstPageNumber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P86"/>
  <sheetViews>
    <sheetView view="pageBreakPreview" zoomScale="75" zoomScaleNormal="100" zoomScaleSheetLayoutView="75" workbookViewId="0">
      <selection activeCell="I1" sqref="I1"/>
    </sheetView>
  </sheetViews>
  <sheetFormatPr defaultRowHeight="15.75" customHeight="1"/>
  <cols>
    <col min="1" max="1" width="1.69921875" style="16" customWidth="1"/>
    <col min="2" max="2" width="4.19921875" style="16" customWidth="1"/>
    <col min="3" max="4" width="22.69921875" style="16" customWidth="1"/>
    <col min="5" max="5" width="8.69921875" style="16" customWidth="1"/>
    <col min="6" max="6" width="5.69921875" style="16" customWidth="1"/>
    <col min="7" max="8" width="20.69921875" style="16" customWidth="1"/>
    <col min="9" max="9" width="15.09765625" style="16" customWidth="1"/>
    <col min="10" max="10" width="8.796875" style="17"/>
    <col min="11" max="16384" width="8.796875" style="16"/>
  </cols>
  <sheetData>
    <row r="1" spans="2:16" ht="30" customHeight="1">
      <c r="B1" s="20" t="s">
        <v>0</v>
      </c>
      <c r="C1" s="24"/>
      <c r="D1" s="25" t="s">
        <v>1</v>
      </c>
      <c r="E1" s="71" t="s">
        <v>43</v>
      </c>
      <c r="F1" s="26" t="s">
        <v>42</v>
      </c>
      <c r="G1" s="25" t="s">
        <v>2</v>
      </c>
      <c r="H1" s="21" t="s">
        <v>3</v>
      </c>
      <c r="J1" s="15"/>
    </row>
    <row r="2" spans="2:16" ht="30" customHeight="1">
      <c r="B2" s="29"/>
      <c r="C2" s="30" t="s">
        <v>41</v>
      </c>
      <c r="D2" s="31"/>
      <c r="E2" s="31"/>
      <c r="F2" s="31"/>
      <c r="G2" s="32"/>
      <c r="H2" s="33"/>
      <c r="J2" s="16"/>
    </row>
    <row r="3" spans="2:16" ht="30" customHeight="1">
      <c r="B3" s="34" t="s">
        <v>40</v>
      </c>
      <c r="C3" s="35"/>
      <c r="D3" s="32"/>
      <c r="E3" s="36"/>
      <c r="F3" s="36"/>
      <c r="G3" s="27"/>
      <c r="H3" s="33"/>
      <c r="J3" s="16"/>
    </row>
    <row r="4" spans="2:16" ht="30" customHeight="1">
      <c r="B4" s="42"/>
      <c r="C4" s="40"/>
      <c r="D4" s="31"/>
      <c r="E4" s="37"/>
      <c r="F4" s="36"/>
      <c r="G4" s="31"/>
      <c r="H4" s="23"/>
      <c r="J4" s="16"/>
    </row>
    <row r="5" spans="2:16" ht="30" customHeight="1">
      <c r="B5" s="42" t="s">
        <v>39</v>
      </c>
      <c r="C5" s="70" t="s">
        <v>38</v>
      </c>
      <c r="D5" s="31"/>
      <c r="E5" s="67"/>
      <c r="F5" s="36"/>
      <c r="G5" s="27"/>
      <c r="H5" s="33"/>
      <c r="J5" s="16"/>
    </row>
    <row r="6" spans="2:16" ht="30" customHeight="1">
      <c r="B6" s="29" t="s">
        <v>37</v>
      </c>
      <c r="C6" s="69" t="s">
        <v>36</v>
      </c>
      <c r="D6" s="31"/>
      <c r="E6" s="67">
        <v>1</v>
      </c>
      <c r="F6" s="36" t="s">
        <v>29</v>
      </c>
      <c r="G6" s="27"/>
      <c r="H6" s="33"/>
      <c r="J6" s="16"/>
      <c r="P6" s="39"/>
    </row>
    <row r="7" spans="2:16" ht="30" customHeight="1">
      <c r="B7" s="29" t="s">
        <v>35</v>
      </c>
      <c r="C7" s="68" t="s">
        <v>34</v>
      </c>
      <c r="D7" s="31"/>
      <c r="E7" s="67">
        <v>1</v>
      </c>
      <c r="F7" s="36" t="s">
        <v>29</v>
      </c>
      <c r="G7" s="27"/>
      <c r="H7" s="33"/>
      <c r="J7" s="16"/>
      <c r="P7" s="39"/>
    </row>
    <row r="8" spans="2:16" ht="30" customHeight="1">
      <c r="B8" s="29" t="s">
        <v>33</v>
      </c>
      <c r="C8" s="68" t="s">
        <v>32</v>
      </c>
      <c r="D8" s="31"/>
      <c r="E8" s="67">
        <v>1</v>
      </c>
      <c r="F8" s="36" t="s">
        <v>29</v>
      </c>
      <c r="G8" s="63"/>
      <c r="H8" s="23"/>
      <c r="J8" s="16"/>
      <c r="P8" s="39"/>
    </row>
    <row r="9" spans="2:16" ht="30" customHeight="1">
      <c r="B9" s="29" t="s">
        <v>31</v>
      </c>
      <c r="C9" s="38" t="s">
        <v>30</v>
      </c>
      <c r="D9" s="32"/>
      <c r="E9" s="67">
        <v>1</v>
      </c>
      <c r="F9" s="36" t="s">
        <v>29</v>
      </c>
      <c r="G9" s="63"/>
      <c r="H9" s="23"/>
      <c r="J9" s="16"/>
    </row>
    <row r="10" spans="2:16" ht="30" customHeight="1">
      <c r="B10" s="29"/>
      <c r="C10" s="40"/>
      <c r="D10" s="32"/>
      <c r="E10" s="36"/>
      <c r="F10" s="36"/>
      <c r="G10" s="27"/>
      <c r="H10" s="33"/>
      <c r="J10" s="16"/>
    </row>
    <row r="11" spans="2:16" ht="30" customHeight="1">
      <c r="B11" s="29"/>
      <c r="C11" s="40"/>
      <c r="D11" s="32"/>
      <c r="E11" s="36"/>
      <c r="F11" s="36"/>
      <c r="G11" s="27"/>
      <c r="H11" s="33"/>
      <c r="J11" s="16"/>
    </row>
    <row r="12" spans="2:16" ht="30" customHeight="1">
      <c r="B12" s="42"/>
      <c r="C12" s="30"/>
      <c r="D12" s="31"/>
      <c r="E12" s="67"/>
      <c r="F12" s="36"/>
      <c r="G12" s="63"/>
      <c r="H12" s="23"/>
      <c r="J12" s="16"/>
    </row>
    <row r="13" spans="2:16" ht="30" customHeight="1">
      <c r="B13" s="29"/>
      <c r="C13" s="30"/>
      <c r="D13" s="31"/>
      <c r="E13" s="36"/>
      <c r="F13" s="36"/>
      <c r="G13" s="31"/>
      <c r="H13" s="23"/>
      <c r="J13" s="16"/>
    </row>
    <row r="14" spans="2:16" ht="30" customHeight="1">
      <c r="B14" s="29"/>
      <c r="C14" s="30"/>
      <c r="D14" s="31"/>
      <c r="E14" s="36"/>
      <c r="F14" s="36"/>
      <c r="G14" s="31"/>
      <c r="H14" s="23"/>
      <c r="J14" s="16"/>
    </row>
    <row r="15" spans="2:16" ht="30" customHeight="1">
      <c r="B15" s="29"/>
      <c r="C15" s="30"/>
      <c r="D15" s="31"/>
      <c r="E15" s="36"/>
      <c r="F15" s="36"/>
      <c r="G15" s="31"/>
      <c r="H15" s="23"/>
      <c r="J15" s="16"/>
    </row>
    <row r="16" spans="2:16" ht="30" customHeight="1">
      <c r="B16" s="29"/>
      <c r="C16" s="30"/>
      <c r="D16" s="31"/>
      <c r="E16" s="36"/>
      <c r="F16" s="36"/>
      <c r="G16" s="31"/>
      <c r="H16" s="23"/>
      <c r="J16" s="16"/>
    </row>
    <row r="17" spans="2:16" ht="30" customHeight="1">
      <c r="B17" s="34"/>
      <c r="C17" s="40" t="s">
        <v>16</v>
      </c>
      <c r="D17" s="32"/>
      <c r="E17" s="36"/>
      <c r="F17" s="36"/>
      <c r="G17" s="27"/>
      <c r="H17" s="33"/>
      <c r="J17" s="16"/>
      <c r="P17" s="39"/>
    </row>
    <row r="18" spans="2:16" ht="30" customHeight="1">
      <c r="B18" s="29"/>
      <c r="C18" s="30"/>
      <c r="D18" s="31"/>
      <c r="E18" s="36"/>
      <c r="F18" s="36"/>
      <c r="G18" s="31"/>
      <c r="H18" s="23"/>
      <c r="J18" s="16"/>
    </row>
    <row r="19" spans="2:16" ht="30" customHeight="1">
      <c r="B19" s="43"/>
      <c r="C19" s="44"/>
      <c r="D19" s="45"/>
      <c r="E19" s="46"/>
      <c r="F19" s="46"/>
      <c r="G19" s="47"/>
      <c r="H19" s="45"/>
      <c r="P19" s="39"/>
    </row>
    <row r="20" spans="2:16" ht="30" customHeight="1">
      <c r="B20" s="48"/>
      <c r="C20" s="49"/>
      <c r="E20" s="50"/>
      <c r="F20" s="50"/>
    </row>
    <row r="21" spans="2:16" ht="30" customHeight="1"/>
    <row r="22" spans="2:16" ht="30" customHeight="1"/>
    <row r="23" spans="2:16" ht="30" customHeight="1"/>
    <row r="24" spans="2:16" ht="30" customHeight="1"/>
    <row r="25" spans="2:16" ht="30" customHeight="1"/>
    <row r="26" spans="2:16" ht="30" customHeight="1"/>
    <row r="27" spans="2:16" ht="30" customHeight="1"/>
    <row r="28" spans="2:16" ht="30" customHeight="1"/>
    <row r="29" spans="2:16" ht="30" customHeight="1"/>
    <row r="30" spans="2:16" ht="30" customHeight="1"/>
    <row r="31" spans="2:16" ht="30" customHeight="1"/>
    <row r="32" spans="2:16" ht="30" customHeight="1"/>
    <row r="33" ht="30" customHeight="1"/>
    <row r="34" ht="30" customHeight="1"/>
    <row r="35" ht="30" customHeight="1"/>
    <row r="36" ht="30" customHeight="1"/>
    <row r="37" ht="30" customHeight="1"/>
    <row r="38" ht="30" customHeight="1"/>
    <row r="39" ht="30" customHeight="1"/>
    <row r="40" ht="30" customHeight="1"/>
    <row r="41" ht="30" customHeight="1"/>
    <row r="42" ht="30" customHeight="1"/>
    <row r="43" ht="30" customHeight="1"/>
    <row r="44" ht="30" customHeight="1"/>
    <row r="45" ht="30" customHeight="1"/>
    <row r="46" ht="30" customHeight="1"/>
    <row r="47" ht="30" customHeight="1"/>
    <row r="48" ht="30" customHeight="1"/>
    <row r="49" ht="30" customHeight="1"/>
    <row r="50" ht="30" customHeight="1"/>
    <row r="51" ht="30" customHeight="1"/>
    <row r="52" ht="30" customHeight="1"/>
    <row r="53" ht="30" customHeight="1"/>
    <row r="54" ht="30" customHeight="1"/>
    <row r="55" ht="30" customHeight="1"/>
    <row r="56" ht="30" customHeight="1"/>
    <row r="57" ht="30" customHeight="1"/>
    <row r="58" ht="30" customHeight="1"/>
    <row r="59" ht="30" customHeight="1"/>
    <row r="60" ht="30" customHeight="1"/>
    <row r="61" ht="30" customHeight="1"/>
    <row r="62" ht="30" customHeight="1"/>
    <row r="63" ht="30" customHeight="1"/>
    <row r="64" ht="30" customHeight="1"/>
    <row r="65" ht="30" customHeight="1"/>
    <row r="66" ht="30" customHeight="1"/>
    <row r="67" ht="30" customHeight="1"/>
    <row r="68" ht="30" customHeight="1"/>
    <row r="69" ht="30" customHeight="1"/>
    <row r="70" ht="30" customHeight="1"/>
    <row r="71" ht="30" customHeight="1"/>
    <row r="72" ht="30" customHeight="1"/>
    <row r="73" ht="30" customHeight="1"/>
    <row r="74" ht="30" customHeight="1"/>
    <row r="75" ht="30" customHeight="1"/>
    <row r="76" ht="30" customHeight="1"/>
    <row r="77" ht="30" customHeight="1"/>
    <row r="78" ht="30" customHeight="1"/>
    <row r="79" ht="30" customHeight="1"/>
    <row r="80" ht="30" customHeight="1"/>
    <row r="81" ht="30" customHeight="1"/>
    <row r="82" ht="30" customHeight="1"/>
    <row r="83" ht="30" customHeight="1"/>
    <row r="84" ht="30" customHeight="1"/>
    <row r="85" ht="30" customHeight="1"/>
    <row r="86" ht="30" customHeight="1"/>
  </sheetData>
  <phoneticPr fontId="21"/>
  <pageMargins left="0.59055118110236227" right="0.39370078740157483" top="0.78740157480314965" bottom="0.59055118110236227" header="0.59055118110236227" footer="0.39370078740157483"/>
  <pageSetup paperSize="9" firstPageNumber="2" orientation="landscape" useFirstPageNumber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syncVertical="1" syncRef="A2" transitionEvaluation="1"/>
  <dimension ref="B1:P21"/>
  <sheetViews>
    <sheetView showGridLines="0" view="pageBreakPreview" zoomScale="75" zoomScaleNormal="70" zoomScaleSheetLayoutView="75" workbookViewId="0">
      <pane ySplit="1" topLeftCell="A2" activePane="bottomLeft" state="frozenSplit"/>
      <selection pane="bottomLeft"/>
    </sheetView>
  </sheetViews>
  <sheetFormatPr defaultRowHeight="14.45" customHeight="1"/>
  <cols>
    <col min="1" max="1" width="1.69921875" style="16" customWidth="1"/>
    <col min="2" max="2" width="4.19921875" style="72" customWidth="1"/>
    <col min="3" max="4" width="22.69921875" style="16" customWidth="1"/>
    <col min="5" max="5" width="8.69921875" style="16" customWidth="1"/>
    <col min="6" max="6" width="5.69921875" style="16" customWidth="1"/>
    <col min="7" max="8" width="20.69921875" style="16" customWidth="1"/>
    <col min="9" max="9" width="15.09765625" style="16" customWidth="1"/>
    <col min="10" max="16384" width="8.796875" style="16"/>
  </cols>
  <sheetData>
    <row r="1" spans="2:16" s="91" customFormat="1" ht="25.5" customHeight="1">
      <c r="B1" s="26" t="s">
        <v>0</v>
      </c>
      <c r="C1" s="26"/>
      <c r="D1" s="26" t="s">
        <v>1</v>
      </c>
      <c r="E1" s="71" t="s">
        <v>56</v>
      </c>
      <c r="F1" s="26" t="s">
        <v>55</v>
      </c>
      <c r="G1" s="26" t="s">
        <v>54</v>
      </c>
      <c r="H1" s="26" t="s">
        <v>3</v>
      </c>
    </row>
    <row r="2" spans="2:16" ht="30.75" customHeight="1">
      <c r="B2" s="80" t="s">
        <v>6</v>
      </c>
      <c r="C2" s="68" t="s">
        <v>53</v>
      </c>
      <c r="D2" s="33"/>
      <c r="E2" s="59"/>
      <c r="F2" s="59"/>
      <c r="G2" s="78"/>
      <c r="H2" s="78"/>
    </row>
    <row r="3" spans="2:16" ht="30.75" customHeight="1">
      <c r="B3" s="80" t="s">
        <v>52</v>
      </c>
      <c r="C3" s="70" t="s">
        <v>38</v>
      </c>
      <c r="D3" s="23"/>
      <c r="E3" s="23"/>
      <c r="F3" s="23"/>
      <c r="G3" s="78"/>
      <c r="H3" s="78"/>
    </row>
    <row r="4" spans="2:16" ht="30.75" customHeight="1">
      <c r="B4" s="89" t="s">
        <v>51</v>
      </c>
      <c r="C4" s="69" t="s">
        <v>36</v>
      </c>
      <c r="D4" s="33"/>
      <c r="E4" s="67">
        <v>1</v>
      </c>
      <c r="F4" s="36" t="s">
        <v>29</v>
      </c>
      <c r="G4" s="78"/>
      <c r="H4" s="78"/>
    </row>
    <row r="5" spans="2:16" ht="30.75" customHeight="1">
      <c r="B5" s="89"/>
      <c r="C5" s="90" t="s">
        <v>44</v>
      </c>
      <c r="D5" s="33"/>
      <c r="E5" s="67"/>
      <c r="F5" s="36"/>
      <c r="G5" s="78"/>
      <c r="H5" s="59"/>
    </row>
    <row r="6" spans="2:16" ht="30.75" customHeight="1">
      <c r="B6" s="89" t="s">
        <v>50</v>
      </c>
      <c r="C6" s="68" t="s">
        <v>34</v>
      </c>
      <c r="D6" s="23" t="s">
        <v>48</v>
      </c>
      <c r="E6" s="67">
        <v>1</v>
      </c>
      <c r="F6" s="36" t="s">
        <v>29</v>
      </c>
      <c r="G6" s="78"/>
      <c r="H6" s="78"/>
    </row>
    <row r="7" spans="2:16" ht="30.75" customHeight="1">
      <c r="B7" s="89"/>
      <c r="C7" s="68"/>
      <c r="D7" s="23" t="s">
        <v>47</v>
      </c>
      <c r="E7" s="67">
        <v>1</v>
      </c>
      <c r="F7" s="36" t="s">
        <v>29</v>
      </c>
      <c r="G7" s="78"/>
      <c r="H7" s="78"/>
    </row>
    <row r="8" spans="2:16" ht="30.75" customHeight="1">
      <c r="B8" s="89"/>
      <c r="C8" s="90" t="s">
        <v>44</v>
      </c>
      <c r="D8" s="23"/>
      <c r="E8" s="67"/>
      <c r="F8" s="36"/>
      <c r="G8" s="78"/>
      <c r="H8" s="78"/>
    </row>
    <row r="9" spans="2:16" ht="30.75" customHeight="1">
      <c r="B9" s="89" t="s">
        <v>49</v>
      </c>
      <c r="C9" s="68" t="s">
        <v>32</v>
      </c>
      <c r="D9" s="23" t="s">
        <v>48</v>
      </c>
      <c r="E9" s="67">
        <v>1</v>
      </c>
      <c r="F9" s="36" t="s">
        <v>29</v>
      </c>
      <c r="G9" s="78"/>
      <c r="H9" s="78"/>
    </row>
    <row r="10" spans="2:16" ht="30.75" customHeight="1">
      <c r="B10" s="89"/>
      <c r="C10" s="69"/>
      <c r="D10" s="23" t="s">
        <v>47</v>
      </c>
      <c r="E10" s="67">
        <v>1</v>
      </c>
      <c r="F10" s="36" t="s">
        <v>29</v>
      </c>
      <c r="G10" s="78"/>
      <c r="H10" s="78"/>
    </row>
    <row r="11" spans="2:16" ht="30.75" customHeight="1">
      <c r="B11" s="89"/>
      <c r="C11" s="90" t="s">
        <v>44</v>
      </c>
      <c r="D11" s="23"/>
      <c r="E11" s="67"/>
      <c r="F11" s="36"/>
      <c r="G11" s="78"/>
      <c r="H11" s="78"/>
      <c r="P11" s="39"/>
    </row>
    <row r="12" spans="2:16" ht="30.75" customHeight="1">
      <c r="B12" s="89" t="s">
        <v>46</v>
      </c>
      <c r="C12" s="69" t="s">
        <v>45</v>
      </c>
      <c r="D12" s="33"/>
      <c r="E12" s="67">
        <v>1</v>
      </c>
      <c r="F12" s="36" t="s">
        <v>29</v>
      </c>
      <c r="G12" s="78"/>
      <c r="H12" s="78"/>
      <c r="P12" s="39"/>
    </row>
    <row r="13" spans="2:16" ht="30.75" customHeight="1">
      <c r="B13" s="89"/>
      <c r="C13" s="90" t="s">
        <v>44</v>
      </c>
      <c r="D13" s="33"/>
      <c r="E13" s="59"/>
      <c r="F13" s="59"/>
      <c r="G13" s="78"/>
      <c r="H13" s="78"/>
      <c r="P13" s="39"/>
    </row>
    <row r="14" spans="2:16" ht="30.75" customHeight="1">
      <c r="B14" s="89"/>
      <c r="C14" s="83" t="s">
        <v>7</v>
      </c>
      <c r="D14" s="33"/>
      <c r="E14" s="59"/>
      <c r="F14" s="59"/>
      <c r="G14" s="78"/>
      <c r="H14" s="78"/>
      <c r="P14" s="39"/>
    </row>
    <row r="15" spans="2:16" ht="30.75" customHeight="1">
      <c r="B15" s="89"/>
      <c r="C15" s="88"/>
      <c r="D15" s="33"/>
      <c r="E15" s="59"/>
      <c r="F15" s="63"/>
      <c r="G15" s="78"/>
      <c r="H15" s="78"/>
      <c r="P15" s="39"/>
    </row>
    <row r="16" spans="2:16" ht="30.75" customHeight="1">
      <c r="B16" s="84"/>
      <c r="C16" s="87"/>
      <c r="D16" s="82"/>
      <c r="E16" s="86"/>
      <c r="F16" s="85"/>
      <c r="G16" s="78"/>
      <c r="H16" s="78"/>
      <c r="P16" s="39"/>
    </row>
    <row r="17" spans="2:16" ht="30.75" customHeight="1">
      <c r="B17" s="84"/>
      <c r="C17" s="83"/>
      <c r="D17" s="82"/>
      <c r="E17" s="81"/>
      <c r="F17" s="81"/>
      <c r="G17" s="78"/>
      <c r="H17" s="78"/>
      <c r="P17" s="39"/>
    </row>
    <row r="18" spans="2:16" ht="30.75" customHeight="1">
      <c r="B18" s="80"/>
      <c r="C18" s="79"/>
      <c r="D18" s="33"/>
      <c r="E18" s="59"/>
      <c r="F18" s="59"/>
      <c r="G18" s="78"/>
      <c r="H18" s="78"/>
      <c r="P18" s="39"/>
    </row>
    <row r="19" spans="2:16" ht="30.75" customHeight="1">
      <c r="B19" s="77"/>
      <c r="C19" s="75"/>
      <c r="D19" s="75"/>
      <c r="E19" s="76"/>
      <c r="F19" s="76"/>
      <c r="G19" s="75"/>
      <c r="H19" s="47"/>
    </row>
    <row r="20" spans="2:16" ht="30.75" customHeight="1">
      <c r="E20" s="39"/>
      <c r="F20" s="39"/>
      <c r="H20" s="73"/>
    </row>
    <row r="21" spans="2:16" ht="30.75" customHeight="1">
      <c r="D21" s="74"/>
      <c r="E21" s="39"/>
      <c r="F21" s="39"/>
      <c r="G21" s="74"/>
      <c r="H21" s="73"/>
    </row>
  </sheetData>
  <phoneticPr fontId="21"/>
  <pageMargins left="0.59055118110236227" right="0.39370078740157483" top="0.78740157480314965" bottom="0.59055118110236227" header="0.59055118110236227" footer="0.39370078740157483"/>
  <pageSetup paperSize="9" firstPageNumber="3" orientation="landscape" useFirstPageNumber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syncVertical="1" syncRef="A1" transitionEvaluation="1"/>
  <dimension ref="A1:K562"/>
  <sheetViews>
    <sheetView showGridLines="0" view="pageBreakPreview" zoomScale="75" zoomScaleNormal="70" zoomScaleSheetLayoutView="75" workbookViewId="0">
      <selection activeCell="D151" sqref="D151"/>
    </sheetView>
  </sheetViews>
  <sheetFormatPr defaultColWidth="10.69921875" defaultRowHeight="25.5" customHeight="1"/>
  <cols>
    <col min="1" max="1" width="1.69921875" style="93" customWidth="1"/>
    <col min="2" max="2" width="4.19921875" style="98" customWidth="1"/>
    <col min="3" max="4" width="22.69921875" style="93" customWidth="1"/>
    <col min="5" max="5" width="8.69921875" style="97" customWidth="1"/>
    <col min="6" max="6" width="5.69921875" style="96" customWidth="1"/>
    <col min="7" max="7" width="9.69921875" style="95" customWidth="1"/>
    <col min="8" max="8" width="15.69921875" style="95" customWidth="1"/>
    <col min="9" max="9" width="15.69921875" style="94" customWidth="1"/>
    <col min="10" max="10" width="5.69921875" style="93" customWidth="1"/>
    <col min="11" max="11" width="15.69921875" style="92" customWidth="1"/>
    <col min="12" max="16384" width="10.69921875" style="92"/>
  </cols>
  <sheetData>
    <row r="1" spans="1:11" s="131" customFormat="1" ht="30" customHeight="1">
      <c r="A1" s="99"/>
      <c r="B1" s="135" t="s">
        <v>0</v>
      </c>
      <c r="C1" s="135"/>
      <c r="D1" s="135" t="s">
        <v>1</v>
      </c>
      <c r="E1" s="134" t="s">
        <v>209</v>
      </c>
      <c r="F1" s="134" t="s">
        <v>208</v>
      </c>
      <c r="G1" s="133" t="s">
        <v>207</v>
      </c>
      <c r="H1" s="133" t="s">
        <v>206</v>
      </c>
      <c r="I1" s="132" t="s">
        <v>3</v>
      </c>
      <c r="J1" s="99"/>
    </row>
    <row r="2" spans="1:11" ht="30" customHeight="1">
      <c r="B2" s="84"/>
      <c r="C2" s="106" t="s">
        <v>205</v>
      </c>
      <c r="D2" s="100"/>
      <c r="E2" s="86"/>
      <c r="F2" s="102"/>
      <c r="G2" s="101"/>
      <c r="H2" s="117"/>
      <c r="I2" s="100"/>
      <c r="J2" s="99"/>
      <c r="K2" s="130"/>
    </row>
    <row r="3" spans="1:11" ht="30.75" customHeight="1">
      <c r="B3" s="84" t="s">
        <v>52</v>
      </c>
      <c r="C3" s="129" t="s">
        <v>38</v>
      </c>
      <c r="D3" s="100"/>
      <c r="E3" s="103"/>
      <c r="F3" s="128"/>
      <c r="G3" s="123"/>
      <c r="H3" s="117"/>
      <c r="I3" s="100"/>
      <c r="K3" s="276"/>
    </row>
    <row r="4" spans="1:11" ht="30" customHeight="1">
      <c r="B4" s="127" t="s">
        <v>51</v>
      </c>
      <c r="C4" s="106" t="s">
        <v>36</v>
      </c>
      <c r="D4" s="100"/>
      <c r="E4" s="86"/>
      <c r="F4" s="102"/>
      <c r="G4" s="101"/>
      <c r="H4" s="117"/>
      <c r="I4" s="100"/>
      <c r="J4" s="99"/>
      <c r="K4" s="276"/>
    </row>
    <row r="5" spans="1:11" ht="30" customHeight="1">
      <c r="B5" s="84"/>
      <c r="C5" s="106" t="s">
        <v>204</v>
      </c>
      <c r="D5" s="100" t="s">
        <v>201</v>
      </c>
      <c r="E5" s="121">
        <v>1</v>
      </c>
      <c r="F5" s="102" t="s">
        <v>70</v>
      </c>
      <c r="G5" s="101"/>
      <c r="H5" s="117"/>
      <c r="I5" s="100" t="s">
        <v>203</v>
      </c>
      <c r="J5" s="99"/>
      <c r="K5" s="126"/>
    </row>
    <row r="6" spans="1:11" ht="30" customHeight="1">
      <c r="B6" s="84"/>
      <c r="C6" s="106" t="s">
        <v>202</v>
      </c>
      <c r="D6" s="100" t="s">
        <v>201</v>
      </c>
      <c r="E6" s="121">
        <v>1</v>
      </c>
      <c r="F6" s="102" t="s">
        <v>70</v>
      </c>
      <c r="G6" s="101"/>
      <c r="H6" s="117"/>
      <c r="I6" s="100" t="s">
        <v>200</v>
      </c>
      <c r="J6" s="99"/>
      <c r="K6" s="276"/>
    </row>
    <row r="7" spans="1:11" ht="30" customHeight="1">
      <c r="B7" s="84"/>
      <c r="C7" s="106" t="s">
        <v>199</v>
      </c>
      <c r="D7" s="122" t="s">
        <v>198</v>
      </c>
      <c r="E7" s="121">
        <v>1</v>
      </c>
      <c r="F7" s="102" t="s">
        <v>70</v>
      </c>
      <c r="G7" s="101"/>
      <c r="H7" s="117"/>
      <c r="I7" s="100" t="s">
        <v>197</v>
      </c>
      <c r="J7" s="99"/>
      <c r="K7" s="276"/>
    </row>
    <row r="8" spans="1:11" ht="30" customHeight="1">
      <c r="B8" s="84"/>
      <c r="C8" s="106" t="s">
        <v>196</v>
      </c>
      <c r="D8" s="122" t="s">
        <v>195</v>
      </c>
      <c r="E8" s="121">
        <v>1</v>
      </c>
      <c r="F8" s="102" t="s">
        <v>70</v>
      </c>
      <c r="G8" s="101"/>
      <c r="H8" s="117"/>
      <c r="I8" s="100" t="s">
        <v>194</v>
      </c>
      <c r="J8" s="99"/>
      <c r="K8" s="276"/>
    </row>
    <row r="9" spans="1:11" ht="30" customHeight="1">
      <c r="B9" s="84"/>
      <c r="C9" s="125"/>
      <c r="D9" s="100"/>
      <c r="E9" s="121"/>
      <c r="F9" s="102"/>
      <c r="G9" s="101"/>
      <c r="H9" s="117"/>
      <c r="I9" s="100"/>
      <c r="J9" s="99"/>
      <c r="K9" s="276"/>
    </row>
    <row r="10" spans="1:11" ht="30" customHeight="1">
      <c r="B10" s="84"/>
      <c r="C10" s="106"/>
      <c r="D10" s="100"/>
      <c r="E10" s="86"/>
      <c r="F10" s="102"/>
      <c r="G10" s="101"/>
      <c r="H10" s="117"/>
      <c r="I10" s="100"/>
      <c r="J10" s="99"/>
      <c r="K10" s="277"/>
    </row>
    <row r="11" spans="1:11" ht="30" customHeight="1">
      <c r="B11" s="84"/>
      <c r="C11" s="125"/>
      <c r="D11" s="100"/>
      <c r="E11" s="121"/>
      <c r="F11" s="102"/>
      <c r="G11" s="101"/>
      <c r="H11" s="117"/>
      <c r="I11" s="100"/>
      <c r="J11" s="99"/>
      <c r="K11" s="277"/>
    </row>
    <row r="12" spans="1:11" ht="30" customHeight="1">
      <c r="B12" s="84"/>
      <c r="C12" s="106"/>
      <c r="D12" s="100"/>
      <c r="E12" s="86"/>
      <c r="F12" s="102"/>
      <c r="G12" s="101"/>
      <c r="H12" s="117"/>
      <c r="I12" s="100"/>
      <c r="J12" s="99"/>
      <c r="K12" s="277"/>
    </row>
    <row r="13" spans="1:11" ht="30" customHeight="1">
      <c r="B13" s="84"/>
      <c r="C13" s="106"/>
      <c r="D13" s="82"/>
      <c r="E13" s="86"/>
      <c r="F13" s="124"/>
      <c r="G13" s="123"/>
      <c r="H13" s="117"/>
      <c r="I13" s="100"/>
      <c r="J13" s="99"/>
      <c r="K13" s="277"/>
    </row>
    <row r="14" spans="1:11" ht="30" customHeight="1">
      <c r="B14" s="84"/>
      <c r="C14" s="106"/>
      <c r="D14" s="100"/>
      <c r="E14" s="86"/>
      <c r="F14" s="102"/>
      <c r="G14" s="101"/>
      <c r="H14" s="117"/>
      <c r="I14" s="100"/>
      <c r="J14" s="99"/>
      <c r="K14" s="277"/>
    </row>
    <row r="15" spans="1:11" ht="30" customHeight="1">
      <c r="B15" s="84"/>
      <c r="C15" s="106"/>
      <c r="D15" s="100"/>
      <c r="E15" s="86"/>
      <c r="F15" s="102"/>
      <c r="G15" s="101"/>
      <c r="H15" s="117"/>
      <c r="I15" s="100"/>
      <c r="J15" s="99"/>
      <c r="K15" s="277"/>
    </row>
    <row r="16" spans="1:11" ht="30" customHeight="1">
      <c r="B16" s="84"/>
      <c r="C16" s="83" t="s">
        <v>7</v>
      </c>
      <c r="D16" s="100"/>
      <c r="E16" s="86"/>
      <c r="F16" s="102"/>
      <c r="G16" s="101"/>
      <c r="H16" s="101"/>
      <c r="I16" s="100"/>
      <c r="J16" s="99"/>
    </row>
    <row r="17" spans="2:10" ht="30" customHeight="1">
      <c r="B17" s="84"/>
      <c r="C17" s="106"/>
      <c r="D17" s="100"/>
      <c r="E17" s="86"/>
      <c r="F17" s="102"/>
      <c r="G17" s="101"/>
      <c r="H17" s="101"/>
      <c r="I17" s="100"/>
      <c r="J17" s="99"/>
    </row>
    <row r="18" spans="2:10" ht="30" customHeight="1">
      <c r="B18" s="84"/>
      <c r="C18" s="109"/>
      <c r="D18" s="100"/>
      <c r="E18" s="86"/>
      <c r="F18" s="102"/>
      <c r="G18" s="101"/>
      <c r="H18" s="101"/>
      <c r="I18" s="100"/>
      <c r="J18" s="99"/>
    </row>
    <row r="19" spans="2:10" ht="30" customHeight="1">
      <c r="B19" s="120" t="s">
        <v>50</v>
      </c>
      <c r="C19" s="106" t="s">
        <v>193</v>
      </c>
      <c r="D19" s="100"/>
      <c r="E19" s="86"/>
      <c r="F19" s="102"/>
      <c r="G19" s="101"/>
      <c r="H19" s="101"/>
      <c r="I19" s="100"/>
      <c r="J19" s="99"/>
    </row>
    <row r="20" spans="2:10" ht="30" customHeight="1">
      <c r="B20" s="84"/>
      <c r="C20" s="106" t="s">
        <v>48</v>
      </c>
      <c r="D20" s="108"/>
      <c r="E20" s="121"/>
      <c r="F20" s="102"/>
      <c r="G20" s="101"/>
      <c r="H20" s="101"/>
      <c r="I20" s="108"/>
      <c r="J20" s="99"/>
    </row>
    <row r="21" spans="2:10" ht="30" customHeight="1">
      <c r="B21" s="84"/>
      <c r="C21" s="106" t="s">
        <v>192</v>
      </c>
      <c r="D21" s="100" t="s">
        <v>191</v>
      </c>
      <c r="E21" s="103">
        <v>10.8</v>
      </c>
      <c r="F21" s="102" t="s">
        <v>60</v>
      </c>
      <c r="G21" s="101"/>
      <c r="H21" s="117"/>
      <c r="I21" s="100"/>
      <c r="J21" s="99"/>
    </row>
    <row r="22" spans="2:10" ht="30" customHeight="1">
      <c r="B22" s="84"/>
      <c r="C22" s="106" t="s">
        <v>190</v>
      </c>
      <c r="D22" s="100" t="s">
        <v>189</v>
      </c>
      <c r="E22" s="103">
        <v>53.1</v>
      </c>
      <c r="F22" s="102" t="s">
        <v>60</v>
      </c>
      <c r="G22" s="101"/>
      <c r="H22" s="117"/>
      <c r="I22" s="100"/>
      <c r="J22" s="99"/>
    </row>
    <row r="23" spans="2:10" ht="30" customHeight="1">
      <c r="B23" s="84"/>
      <c r="C23" s="83" t="s">
        <v>44</v>
      </c>
      <c r="D23" s="108"/>
      <c r="E23" s="121"/>
      <c r="F23" s="102"/>
      <c r="G23" s="101"/>
      <c r="H23" s="101"/>
      <c r="I23" s="108"/>
      <c r="J23" s="99"/>
    </row>
    <row r="24" spans="2:10" ht="30" customHeight="1">
      <c r="B24" s="84"/>
      <c r="C24" s="111"/>
      <c r="D24" s="108"/>
      <c r="E24" s="121"/>
      <c r="F24" s="102"/>
      <c r="G24" s="101"/>
      <c r="H24" s="101"/>
      <c r="I24" s="108"/>
      <c r="J24" s="99"/>
    </row>
    <row r="25" spans="2:10" ht="30" customHeight="1">
      <c r="B25" s="84"/>
      <c r="C25" s="111"/>
      <c r="D25" s="108"/>
      <c r="E25" s="121"/>
      <c r="F25" s="102"/>
      <c r="G25" s="101"/>
      <c r="H25" s="101"/>
      <c r="I25" s="108"/>
      <c r="J25" s="99"/>
    </row>
    <row r="26" spans="2:10" ht="30" customHeight="1">
      <c r="B26" s="84"/>
      <c r="C26" s="111"/>
      <c r="D26" s="108"/>
      <c r="E26" s="121"/>
      <c r="F26" s="102"/>
      <c r="G26" s="101"/>
      <c r="H26" s="101"/>
      <c r="I26" s="108"/>
      <c r="J26" s="99"/>
    </row>
    <row r="27" spans="2:10" ht="30" customHeight="1">
      <c r="B27" s="84"/>
      <c r="C27" s="111"/>
      <c r="D27" s="108"/>
      <c r="E27" s="121"/>
      <c r="F27" s="102"/>
      <c r="G27" s="101"/>
      <c r="H27" s="101"/>
      <c r="I27" s="108"/>
      <c r="J27" s="99"/>
    </row>
    <row r="28" spans="2:10" ht="30" customHeight="1">
      <c r="B28" s="84"/>
      <c r="C28" s="111"/>
      <c r="D28" s="108"/>
      <c r="E28" s="121"/>
      <c r="F28" s="102"/>
      <c r="G28" s="101"/>
      <c r="H28" s="101"/>
      <c r="I28" s="108"/>
      <c r="J28" s="99"/>
    </row>
    <row r="29" spans="2:10" ht="30" customHeight="1">
      <c r="B29" s="84"/>
      <c r="C29" s="111"/>
      <c r="D29" s="108"/>
      <c r="E29" s="121"/>
      <c r="F29" s="102"/>
      <c r="G29" s="101"/>
      <c r="H29" s="101"/>
      <c r="I29" s="108"/>
      <c r="J29" s="99"/>
    </row>
    <row r="30" spans="2:10" ht="30" customHeight="1">
      <c r="B30" s="84"/>
      <c r="C30" s="111"/>
      <c r="D30" s="108"/>
      <c r="E30" s="121"/>
      <c r="F30" s="102"/>
      <c r="G30" s="101"/>
      <c r="H30" s="101"/>
      <c r="I30" s="108"/>
      <c r="J30" s="99"/>
    </row>
    <row r="31" spans="2:10" ht="30" customHeight="1">
      <c r="B31" s="84"/>
      <c r="C31" s="111"/>
      <c r="D31" s="108"/>
      <c r="E31" s="121"/>
      <c r="F31" s="102"/>
      <c r="G31" s="101"/>
      <c r="H31" s="101"/>
      <c r="I31" s="108"/>
      <c r="J31" s="99"/>
    </row>
    <row r="32" spans="2:10" ht="30" customHeight="1">
      <c r="B32" s="84"/>
      <c r="C32" s="111"/>
      <c r="D32" s="108"/>
      <c r="E32" s="121"/>
      <c r="F32" s="102"/>
      <c r="G32" s="101"/>
      <c r="H32" s="101"/>
      <c r="I32" s="108"/>
      <c r="J32" s="99"/>
    </row>
    <row r="33" spans="2:10" ht="30" customHeight="1">
      <c r="B33" s="84"/>
      <c r="C33" s="111"/>
      <c r="D33" s="108"/>
      <c r="E33" s="121"/>
      <c r="F33" s="102"/>
      <c r="G33" s="101"/>
      <c r="H33" s="101"/>
      <c r="I33" s="108"/>
      <c r="J33" s="99"/>
    </row>
    <row r="34" spans="2:10" ht="30" customHeight="1">
      <c r="B34" s="84"/>
      <c r="C34" s="111"/>
      <c r="D34" s="108"/>
      <c r="E34" s="121"/>
      <c r="F34" s="102"/>
      <c r="G34" s="101"/>
      <c r="H34" s="101"/>
      <c r="I34" s="108"/>
      <c r="J34" s="99"/>
    </row>
    <row r="35" spans="2:10" ht="30" customHeight="1">
      <c r="B35" s="84"/>
      <c r="C35" s="111"/>
      <c r="D35" s="108"/>
      <c r="E35" s="121"/>
      <c r="F35" s="102"/>
      <c r="G35" s="101"/>
      <c r="H35" s="101"/>
      <c r="I35" s="108"/>
      <c r="J35" s="99"/>
    </row>
    <row r="36" spans="2:10" ht="30" customHeight="1">
      <c r="B36" s="84"/>
      <c r="C36" s="106" t="s">
        <v>47</v>
      </c>
      <c r="D36" s="100"/>
      <c r="E36" s="121"/>
      <c r="F36" s="102"/>
      <c r="G36" s="101"/>
      <c r="H36" s="101"/>
      <c r="I36" s="100"/>
      <c r="J36" s="99"/>
    </row>
    <row r="37" spans="2:10" ht="30" customHeight="1">
      <c r="B37" s="84"/>
      <c r="C37" s="106" t="s">
        <v>188</v>
      </c>
      <c r="D37" s="108"/>
      <c r="E37" s="121"/>
      <c r="F37" s="102"/>
      <c r="G37" s="101"/>
      <c r="H37" s="117"/>
      <c r="I37" s="108"/>
      <c r="J37" s="99"/>
    </row>
    <row r="38" spans="2:10" ht="30" customHeight="1">
      <c r="B38" s="84"/>
      <c r="C38" s="111" t="s">
        <v>185</v>
      </c>
      <c r="D38" s="108" t="s">
        <v>187</v>
      </c>
      <c r="E38" s="121">
        <v>1</v>
      </c>
      <c r="F38" s="102" t="s">
        <v>57</v>
      </c>
      <c r="G38" s="101"/>
      <c r="H38" s="117"/>
      <c r="I38" s="108"/>
      <c r="J38" s="99"/>
    </row>
    <row r="39" spans="2:10" ht="30" customHeight="1">
      <c r="B39" s="84"/>
      <c r="C39" s="111" t="s">
        <v>185</v>
      </c>
      <c r="D39" s="108" t="s">
        <v>186</v>
      </c>
      <c r="E39" s="121">
        <v>3</v>
      </c>
      <c r="F39" s="102" t="s">
        <v>57</v>
      </c>
      <c r="G39" s="101"/>
      <c r="H39" s="117"/>
      <c r="I39" s="108"/>
      <c r="J39" s="99"/>
    </row>
    <row r="40" spans="2:10" ht="30" customHeight="1">
      <c r="B40" s="84"/>
      <c r="C40" s="111" t="s">
        <v>185</v>
      </c>
      <c r="D40" s="108" t="s">
        <v>184</v>
      </c>
      <c r="E40" s="121">
        <v>3</v>
      </c>
      <c r="F40" s="102" t="s">
        <v>57</v>
      </c>
      <c r="G40" s="101"/>
      <c r="H40" s="117"/>
      <c r="I40" s="108"/>
      <c r="J40" s="99"/>
    </row>
    <row r="41" spans="2:10" ht="30" customHeight="1">
      <c r="B41" s="84"/>
      <c r="C41" s="111" t="s">
        <v>178</v>
      </c>
      <c r="D41" s="108" t="s">
        <v>183</v>
      </c>
      <c r="E41" s="121">
        <v>1</v>
      </c>
      <c r="F41" s="102" t="s">
        <v>57</v>
      </c>
      <c r="G41" s="101"/>
      <c r="H41" s="117"/>
      <c r="I41" s="108"/>
      <c r="J41" s="99"/>
    </row>
    <row r="42" spans="2:10" ht="30" customHeight="1">
      <c r="B42" s="84"/>
      <c r="C42" s="111" t="s">
        <v>178</v>
      </c>
      <c r="D42" s="108" t="s">
        <v>182</v>
      </c>
      <c r="E42" s="121">
        <v>2</v>
      </c>
      <c r="F42" s="102" t="s">
        <v>57</v>
      </c>
      <c r="G42" s="101"/>
      <c r="H42" s="117"/>
      <c r="I42" s="108"/>
      <c r="J42" s="99"/>
    </row>
    <row r="43" spans="2:10" ht="30" customHeight="1">
      <c r="B43" s="84"/>
      <c r="C43" s="111" t="s">
        <v>178</v>
      </c>
      <c r="D43" s="108" t="s">
        <v>181</v>
      </c>
      <c r="E43" s="121">
        <v>2</v>
      </c>
      <c r="F43" s="102" t="s">
        <v>57</v>
      </c>
      <c r="G43" s="101"/>
      <c r="H43" s="117"/>
      <c r="I43" s="108"/>
      <c r="J43" s="99"/>
    </row>
    <row r="44" spans="2:10" ht="30" customHeight="1">
      <c r="B44" s="84"/>
      <c r="C44" s="111" t="s">
        <v>178</v>
      </c>
      <c r="D44" s="108" t="s">
        <v>180</v>
      </c>
      <c r="E44" s="121">
        <v>1</v>
      </c>
      <c r="F44" s="102" t="s">
        <v>57</v>
      </c>
      <c r="G44" s="101"/>
      <c r="H44" s="117"/>
      <c r="I44" s="108"/>
      <c r="J44" s="99"/>
    </row>
    <row r="45" spans="2:10" ht="30" customHeight="1">
      <c r="B45" s="84"/>
      <c r="C45" s="111" t="s">
        <v>178</v>
      </c>
      <c r="D45" s="108" t="s">
        <v>179</v>
      </c>
      <c r="E45" s="121">
        <v>3</v>
      </c>
      <c r="F45" s="102" t="s">
        <v>57</v>
      </c>
      <c r="G45" s="101"/>
      <c r="H45" s="117"/>
      <c r="I45" s="108"/>
      <c r="J45" s="99"/>
    </row>
    <row r="46" spans="2:10" ht="30" customHeight="1">
      <c r="B46" s="84"/>
      <c r="C46" s="111" t="s">
        <v>178</v>
      </c>
      <c r="D46" s="108" t="s">
        <v>177</v>
      </c>
      <c r="E46" s="121">
        <v>2</v>
      </c>
      <c r="F46" s="102" t="s">
        <v>57</v>
      </c>
      <c r="G46" s="101"/>
      <c r="H46" s="117"/>
      <c r="I46" s="108"/>
      <c r="J46" s="99"/>
    </row>
    <row r="47" spans="2:10" ht="30" customHeight="1">
      <c r="B47" s="84"/>
      <c r="C47" s="83" t="s">
        <v>44</v>
      </c>
      <c r="D47" s="108"/>
      <c r="E47" s="121"/>
      <c r="F47" s="102"/>
      <c r="G47" s="101"/>
      <c r="H47" s="101"/>
      <c r="I47" s="108"/>
      <c r="J47" s="99"/>
    </row>
    <row r="48" spans="2:10" ht="30" customHeight="1">
      <c r="B48" s="84"/>
      <c r="C48" s="83"/>
      <c r="D48" s="108"/>
      <c r="E48" s="121"/>
      <c r="F48" s="102"/>
      <c r="G48" s="101"/>
      <c r="H48" s="101"/>
      <c r="I48" s="108"/>
      <c r="J48" s="99"/>
    </row>
    <row r="49" spans="2:10" ht="30" customHeight="1">
      <c r="B49" s="84"/>
      <c r="C49" s="106"/>
      <c r="D49" s="100"/>
      <c r="E49" s="103"/>
      <c r="F49" s="102"/>
      <c r="G49" s="101"/>
      <c r="H49" s="101"/>
      <c r="I49" s="100"/>
      <c r="J49" s="99"/>
    </row>
    <row r="50" spans="2:10" ht="30" customHeight="1">
      <c r="B50" s="84"/>
      <c r="C50" s="83" t="s">
        <v>7</v>
      </c>
      <c r="D50" s="100"/>
      <c r="E50" s="103"/>
      <c r="F50" s="102"/>
      <c r="G50" s="101"/>
      <c r="H50" s="101"/>
      <c r="I50" s="100"/>
      <c r="J50" s="99"/>
    </row>
    <row r="51" spans="2:10" ht="30" customHeight="1">
      <c r="B51" s="84"/>
      <c r="C51" s="106"/>
      <c r="D51" s="100"/>
      <c r="E51" s="103"/>
      <c r="F51" s="102"/>
      <c r="G51" s="101"/>
      <c r="H51" s="101"/>
      <c r="I51" s="100"/>
      <c r="J51" s="99"/>
    </row>
    <row r="52" spans="2:10" ht="30" customHeight="1">
      <c r="B52" s="84"/>
      <c r="C52" s="109"/>
      <c r="D52" s="100"/>
      <c r="E52" s="103"/>
      <c r="F52" s="102"/>
      <c r="G52" s="101"/>
      <c r="H52" s="101"/>
      <c r="I52" s="100"/>
      <c r="J52" s="99"/>
    </row>
    <row r="53" spans="2:10" ht="30" customHeight="1">
      <c r="B53" s="120" t="s">
        <v>49</v>
      </c>
      <c r="C53" s="106" t="s">
        <v>176</v>
      </c>
      <c r="D53" s="100"/>
      <c r="E53" s="103"/>
      <c r="F53" s="102"/>
      <c r="G53" s="101"/>
      <c r="H53" s="101"/>
      <c r="I53" s="100"/>
      <c r="J53" s="99"/>
    </row>
    <row r="54" spans="2:10" ht="30" customHeight="1">
      <c r="B54" s="120"/>
      <c r="C54" s="106" t="s">
        <v>175</v>
      </c>
      <c r="D54" s="100"/>
      <c r="E54" s="103"/>
      <c r="F54" s="102"/>
      <c r="G54" s="101"/>
      <c r="H54" s="101"/>
      <c r="I54" s="100"/>
      <c r="J54" s="99"/>
    </row>
    <row r="55" spans="2:10" ht="30" customHeight="1">
      <c r="B55" s="120"/>
      <c r="C55" s="106" t="s">
        <v>174</v>
      </c>
      <c r="D55" s="108" t="s">
        <v>129</v>
      </c>
      <c r="E55" s="103">
        <v>4.4000000000000004</v>
      </c>
      <c r="F55" s="102" t="s">
        <v>60</v>
      </c>
      <c r="G55" s="101"/>
      <c r="H55" s="117"/>
      <c r="I55" s="100"/>
      <c r="J55" s="99"/>
    </row>
    <row r="56" spans="2:10" ht="30" customHeight="1">
      <c r="B56" s="120"/>
      <c r="C56" s="106" t="s">
        <v>173</v>
      </c>
      <c r="D56" s="108" t="s">
        <v>172</v>
      </c>
      <c r="E56" s="103">
        <v>72.8</v>
      </c>
      <c r="F56" s="102" t="s">
        <v>60</v>
      </c>
      <c r="G56" s="101"/>
      <c r="H56" s="117"/>
      <c r="I56" s="100"/>
      <c r="J56" s="99"/>
    </row>
    <row r="57" spans="2:10" ht="30" customHeight="1">
      <c r="B57" s="120"/>
      <c r="C57" s="106" t="s">
        <v>171</v>
      </c>
      <c r="D57" s="108" t="s">
        <v>170</v>
      </c>
      <c r="E57" s="103">
        <v>72.8</v>
      </c>
      <c r="F57" s="102" t="s">
        <v>60</v>
      </c>
      <c r="G57" s="101"/>
      <c r="H57" s="117"/>
      <c r="I57" s="100"/>
      <c r="J57" s="99"/>
    </row>
    <row r="58" spans="2:10" ht="30" customHeight="1">
      <c r="B58" s="120"/>
      <c r="C58" s="106" t="s">
        <v>169</v>
      </c>
      <c r="D58" s="108" t="s">
        <v>168</v>
      </c>
      <c r="E58" s="103">
        <v>7.9</v>
      </c>
      <c r="F58" s="102" t="s">
        <v>60</v>
      </c>
      <c r="G58" s="101"/>
      <c r="H58" s="117"/>
      <c r="I58" s="100"/>
      <c r="J58" s="99"/>
    </row>
    <row r="59" spans="2:10" ht="30" customHeight="1">
      <c r="B59" s="120"/>
      <c r="C59" s="106" t="s">
        <v>167</v>
      </c>
      <c r="D59" s="108" t="s">
        <v>166</v>
      </c>
      <c r="E59" s="103">
        <v>7.9</v>
      </c>
      <c r="F59" s="102" t="s">
        <v>60</v>
      </c>
      <c r="G59" s="101"/>
      <c r="H59" s="117"/>
      <c r="I59" s="100"/>
      <c r="J59" s="99"/>
    </row>
    <row r="60" spans="2:10" ht="30" customHeight="1">
      <c r="B60" s="120"/>
      <c r="C60" s="106" t="s">
        <v>165</v>
      </c>
      <c r="D60" s="100" t="s">
        <v>164</v>
      </c>
      <c r="E60" s="118">
        <v>0.6</v>
      </c>
      <c r="F60" s="102" t="s">
        <v>60</v>
      </c>
      <c r="G60" s="101"/>
      <c r="H60" s="117"/>
      <c r="I60" s="100"/>
      <c r="J60" s="99"/>
    </row>
    <row r="61" spans="2:10" ht="30" customHeight="1">
      <c r="B61" s="120"/>
      <c r="C61" s="106" t="s">
        <v>163</v>
      </c>
      <c r="D61" s="108" t="s">
        <v>162</v>
      </c>
      <c r="E61" s="118">
        <v>7</v>
      </c>
      <c r="F61" s="102" t="s">
        <v>57</v>
      </c>
      <c r="G61" s="101"/>
      <c r="H61" s="117"/>
      <c r="I61" s="100"/>
      <c r="J61" s="99"/>
    </row>
    <row r="62" spans="2:10" ht="30" customHeight="1">
      <c r="B62" s="120"/>
      <c r="C62" s="106" t="s">
        <v>161</v>
      </c>
      <c r="D62" s="100" t="s">
        <v>160</v>
      </c>
      <c r="E62" s="118">
        <v>1</v>
      </c>
      <c r="F62" s="102" t="s">
        <v>57</v>
      </c>
      <c r="G62" s="101"/>
      <c r="H62" s="117"/>
      <c r="I62" s="100"/>
      <c r="J62" s="99"/>
    </row>
    <row r="63" spans="2:10" ht="30" customHeight="1">
      <c r="B63" s="120"/>
      <c r="C63" s="106" t="s">
        <v>159</v>
      </c>
      <c r="D63" s="100"/>
      <c r="E63" s="118">
        <v>6</v>
      </c>
      <c r="F63" s="102" t="s">
        <v>57</v>
      </c>
      <c r="G63" s="101"/>
      <c r="H63" s="117"/>
      <c r="I63" s="100"/>
      <c r="J63" s="99"/>
    </row>
    <row r="64" spans="2:10" ht="30" customHeight="1">
      <c r="B64" s="120"/>
      <c r="C64" s="106" t="s">
        <v>158</v>
      </c>
      <c r="D64" s="100" t="s">
        <v>157</v>
      </c>
      <c r="E64" s="118">
        <v>12</v>
      </c>
      <c r="F64" s="102" t="s">
        <v>57</v>
      </c>
      <c r="G64" s="101"/>
      <c r="H64" s="117"/>
      <c r="I64" s="100"/>
      <c r="J64" s="99"/>
    </row>
    <row r="65" spans="2:10" ht="30" customHeight="1">
      <c r="B65" s="120"/>
      <c r="C65" s="106" t="s">
        <v>156</v>
      </c>
      <c r="D65" s="100" t="s">
        <v>155</v>
      </c>
      <c r="E65" s="118">
        <v>12</v>
      </c>
      <c r="F65" s="102" t="s">
        <v>57</v>
      </c>
      <c r="G65" s="101"/>
      <c r="H65" s="117"/>
      <c r="I65" s="100"/>
      <c r="J65" s="99"/>
    </row>
    <row r="66" spans="2:10" ht="30" customHeight="1">
      <c r="B66" s="120"/>
      <c r="C66" s="112" t="s">
        <v>154</v>
      </c>
      <c r="D66" s="122" t="s">
        <v>153</v>
      </c>
      <c r="E66" s="118">
        <v>6</v>
      </c>
      <c r="F66" s="102" t="s">
        <v>57</v>
      </c>
      <c r="G66" s="101"/>
      <c r="H66" s="117"/>
      <c r="I66" s="100"/>
      <c r="J66" s="99"/>
    </row>
    <row r="67" spans="2:10" ht="30" customHeight="1">
      <c r="B67" s="120"/>
      <c r="C67" s="106" t="s">
        <v>152</v>
      </c>
      <c r="D67" s="100" t="s">
        <v>150</v>
      </c>
      <c r="E67" s="118">
        <v>13</v>
      </c>
      <c r="F67" s="102" t="s">
        <v>57</v>
      </c>
      <c r="G67" s="101"/>
      <c r="H67" s="117"/>
      <c r="I67" s="100"/>
      <c r="J67" s="99"/>
    </row>
    <row r="68" spans="2:10" ht="30" customHeight="1">
      <c r="B68" s="120"/>
      <c r="C68" s="106" t="s">
        <v>151</v>
      </c>
      <c r="D68" s="100" t="s">
        <v>150</v>
      </c>
      <c r="E68" s="118">
        <v>3</v>
      </c>
      <c r="F68" s="102" t="s">
        <v>57</v>
      </c>
      <c r="G68" s="101"/>
      <c r="H68" s="117"/>
      <c r="I68" s="100"/>
      <c r="J68" s="99"/>
    </row>
    <row r="69" spans="2:10" ht="30" customHeight="1">
      <c r="B69" s="120"/>
      <c r="C69" s="106" t="s">
        <v>148</v>
      </c>
      <c r="D69" s="100" t="s">
        <v>149</v>
      </c>
      <c r="E69" s="118">
        <v>5</v>
      </c>
      <c r="F69" s="102" t="s">
        <v>57</v>
      </c>
      <c r="G69" s="101"/>
      <c r="H69" s="117"/>
      <c r="I69" s="100"/>
      <c r="J69" s="99"/>
    </row>
    <row r="70" spans="2:10" ht="30" customHeight="1">
      <c r="B70" s="120"/>
      <c r="C70" s="106" t="s">
        <v>148</v>
      </c>
      <c r="D70" s="100" t="s">
        <v>147</v>
      </c>
      <c r="E70" s="118">
        <v>6</v>
      </c>
      <c r="F70" s="102" t="s">
        <v>57</v>
      </c>
      <c r="G70" s="101"/>
      <c r="H70" s="117"/>
      <c r="I70" s="100"/>
      <c r="J70" s="99"/>
    </row>
    <row r="71" spans="2:10" ht="30" customHeight="1">
      <c r="B71" s="120"/>
      <c r="C71" s="106" t="s">
        <v>146</v>
      </c>
      <c r="D71" s="100" t="s">
        <v>110</v>
      </c>
      <c r="E71" s="118">
        <v>93.9</v>
      </c>
      <c r="F71" s="102" t="s">
        <v>109</v>
      </c>
      <c r="G71" s="101"/>
      <c r="H71" s="117"/>
      <c r="I71" s="100"/>
      <c r="J71" s="99"/>
    </row>
    <row r="72" spans="2:10" ht="30" customHeight="1">
      <c r="B72" s="120"/>
      <c r="C72" s="106" t="s">
        <v>145</v>
      </c>
      <c r="D72" s="100" t="s">
        <v>81</v>
      </c>
      <c r="E72" s="118">
        <v>6</v>
      </c>
      <c r="F72" s="102" t="s">
        <v>57</v>
      </c>
      <c r="G72" s="101"/>
      <c r="H72" s="117"/>
      <c r="I72" s="100"/>
      <c r="J72" s="99"/>
    </row>
    <row r="73" spans="2:10" ht="30" customHeight="1">
      <c r="B73" s="120"/>
      <c r="C73" s="106" t="s">
        <v>144</v>
      </c>
      <c r="D73" s="100" t="s">
        <v>143</v>
      </c>
      <c r="E73" s="118">
        <v>1.5</v>
      </c>
      <c r="F73" s="102" t="s">
        <v>142</v>
      </c>
      <c r="G73" s="101"/>
      <c r="H73" s="117"/>
      <c r="I73" s="100"/>
      <c r="J73" s="99"/>
    </row>
    <row r="74" spans="2:10" ht="30" customHeight="1">
      <c r="B74" s="120"/>
      <c r="C74" s="112" t="s">
        <v>141</v>
      </c>
      <c r="D74" s="122" t="s">
        <v>140</v>
      </c>
      <c r="E74" s="118">
        <v>77.2</v>
      </c>
      <c r="F74" s="102" t="s">
        <v>60</v>
      </c>
      <c r="G74" s="101"/>
      <c r="H74" s="117"/>
      <c r="I74" s="100"/>
      <c r="J74" s="99"/>
    </row>
    <row r="75" spans="2:10" ht="30" customHeight="1">
      <c r="B75" s="120"/>
      <c r="C75" s="112" t="s">
        <v>139</v>
      </c>
      <c r="D75" s="100"/>
      <c r="E75" s="118">
        <v>77.2</v>
      </c>
      <c r="F75" s="102" t="s">
        <v>60</v>
      </c>
      <c r="G75" s="101"/>
      <c r="H75" s="117"/>
      <c r="I75" s="100"/>
      <c r="J75" s="99"/>
    </row>
    <row r="76" spans="2:10" ht="30" customHeight="1">
      <c r="B76" s="120"/>
      <c r="C76" s="112" t="s">
        <v>138</v>
      </c>
      <c r="D76" s="122" t="s">
        <v>137</v>
      </c>
      <c r="E76" s="118">
        <v>77.2</v>
      </c>
      <c r="F76" s="102" t="s">
        <v>60</v>
      </c>
      <c r="G76" s="101"/>
      <c r="H76" s="117"/>
      <c r="I76" s="100"/>
      <c r="J76" s="99"/>
    </row>
    <row r="77" spans="2:10" ht="30" customHeight="1">
      <c r="B77" s="120"/>
      <c r="C77" s="112" t="s">
        <v>136</v>
      </c>
      <c r="D77" s="100" t="s">
        <v>135</v>
      </c>
      <c r="E77" s="118">
        <v>77.2</v>
      </c>
      <c r="F77" s="102" t="s">
        <v>60</v>
      </c>
      <c r="G77" s="101"/>
      <c r="H77" s="117"/>
      <c r="I77" s="100"/>
      <c r="J77" s="99"/>
    </row>
    <row r="78" spans="2:10" ht="30" customHeight="1">
      <c r="B78" s="120"/>
      <c r="C78" s="112"/>
      <c r="D78" s="100"/>
      <c r="E78" s="118"/>
      <c r="F78" s="102"/>
      <c r="G78" s="101"/>
      <c r="H78" s="117"/>
      <c r="I78" s="100"/>
      <c r="J78" s="99"/>
    </row>
    <row r="79" spans="2:10" ht="30" customHeight="1">
      <c r="B79" s="120"/>
      <c r="C79" s="112"/>
      <c r="D79" s="100"/>
      <c r="E79" s="118"/>
      <c r="F79" s="102"/>
      <c r="G79" s="101"/>
      <c r="H79" s="117"/>
      <c r="I79" s="100"/>
      <c r="J79" s="99"/>
    </row>
    <row r="80" spans="2:10" ht="30" customHeight="1">
      <c r="B80" s="120"/>
      <c r="C80" s="112"/>
      <c r="D80" s="100"/>
      <c r="E80" s="118"/>
      <c r="F80" s="102"/>
      <c r="G80" s="101"/>
      <c r="H80" s="117"/>
      <c r="I80" s="100"/>
      <c r="J80" s="99"/>
    </row>
    <row r="81" spans="2:10" ht="30" customHeight="1">
      <c r="B81" s="120"/>
      <c r="C81" s="112"/>
      <c r="D81" s="100"/>
      <c r="E81" s="118"/>
      <c r="F81" s="102"/>
      <c r="G81" s="101"/>
      <c r="H81" s="117"/>
      <c r="I81" s="100"/>
      <c r="J81" s="99"/>
    </row>
    <row r="82" spans="2:10" ht="30" customHeight="1">
      <c r="B82" s="120"/>
      <c r="C82" s="112"/>
      <c r="D82" s="100"/>
      <c r="E82" s="118"/>
      <c r="F82" s="102"/>
      <c r="G82" s="101"/>
      <c r="H82" s="117"/>
      <c r="I82" s="100"/>
      <c r="J82" s="99"/>
    </row>
    <row r="83" spans="2:10" ht="30" customHeight="1">
      <c r="B83" s="120"/>
      <c r="C83" s="112"/>
      <c r="D83" s="100"/>
      <c r="E83" s="118"/>
      <c r="F83" s="102"/>
      <c r="G83" s="101"/>
      <c r="H83" s="117"/>
      <c r="I83" s="100"/>
      <c r="J83" s="99"/>
    </row>
    <row r="84" spans="2:10" ht="30" customHeight="1">
      <c r="B84" s="120"/>
      <c r="C84" s="83" t="s">
        <v>44</v>
      </c>
      <c r="D84" s="100"/>
      <c r="E84" s="103"/>
      <c r="F84" s="102"/>
      <c r="G84" s="101"/>
      <c r="H84" s="101"/>
      <c r="I84" s="100"/>
      <c r="J84" s="99"/>
    </row>
    <row r="85" spans="2:10" ht="30" customHeight="1">
      <c r="B85" s="120"/>
      <c r="C85" s="83"/>
      <c r="D85" s="100"/>
      <c r="E85" s="103"/>
      <c r="F85" s="102"/>
      <c r="G85" s="101"/>
      <c r="H85" s="101"/>
      <c r="I85" s="100"/>
      <c r="J85" s="99"/>
    </row>
    <row r="86" spans="2:10" ht="30" customHeight="1">
      <c r="B86" s="120"/>
      <c r="C86" s="106"/>
      <c r="D86" s="100"/>
      <c r="E86" s="103"/>
      <c r="F86" s="102"/>
      <c r="G86" s="101"/>
      <c r="H86" s="101"/>
      <c r="I86" s="100"/>
      <c r="J86" s="99"/>
    </row>
    <row r="87" spans="2:10" ht="30" customHeight="1">
      <c r="B87" s="120"/>
      <c r="C87" s="106" t="s">
        <v>134</v>
      </c>
      <c r="D87" s="100"/>
      <c r="E87" s="103"/>
      <c r="F87" s="102"/>
      <c r="G87" s="101"/>
      <c r="H87" s="101"/>
      <c r="I87" s="100"/>
      <c r="J87" s="99"/>
    </row>
    <row r="88" spans="2:10" ht="30" customHeight="1">
      <c r="B88" s="84"/>
      <c r="C88" s="106" t="s">
        <v>133</v>
      </c>
      <c r="D88" s="100" t="s">
        <v>132</v>
      </c>
      <c r="E88" s="86">
        <v>215</v>
      </c>
      <c r="F88" s="102" t="s">
        <v>60</v>
      </c>
      <c r="G88" s="101"/>
      <c r="H88" s="117"/>
      <c r="I88" s="100"/>
      <c r="J88" s="99"/>
    </row>
    <row r="89" spans="2:10" ht="30" customHeight="1">
      <c r="B89" s="84"/>
      <c r="C89" s="106" t="s">
        <v>131</v>
      </c>
      <c r="D89" s="100" t="s">
        <v>129</v>
      </c>
      <c r="E89" s="121">
        <v>77.2</v>
      </c>
      <c r="F89" s="102" t="s">
        <v>60</v>
      </c>
      <c r="G89" s="101"/>
      <c r="H89" s="117"/>
      <c r="I89" s="100"/>
      <c r="J89" s="99"/>
    </row>
    <row r="90" spans="2:10" ht="30" customHeight="1">
      <c r="B90" s="84"/>
      <c r="C90" s="112" t="s">
        <v>130</v>
      </c>
      <c r="D90" s="100" t="s">
        <v>129</v>
      </c>
      <c r="E90" s="121">
        <v>4.4000000000000004</v>
      </c>
      <c r="F90" s="102" t="s">
        <v>60</v>
      </c>
      <c r="G90" s="101"/>
      <c r="H90" s="117"/>
      <c r="I90" s="100"/>
      <c r="J90" s="99"/>
    </row>
    <row r="91" spans="2:10" ht="30" customHeight="1">
      <c r="B91" s="84"/>
      <c r="C91" s="112" t="s">
        <v>128</v>
      </c>
      <c r="D91" s="100" t="s">
        <v>127</v>
      </c>
      <c r="E91" s="121">
        <v>72.8</v>
      </c>
      <c r="F91" s="102" t="s">
        <v>60</v>
      </c>
      <c r="G91" s="101"/>
      <c r="H91" s="117"/>
      <c r="I91" s="100"/>
      <c r="J91" s="99"/>
    </row>
    <row r="92" spans="2:10" ht="30" customHeight="1">
      <c r="B92" s="84"/>
      <c r="C92" s="106" t="s">
        <v>125</v>
      </c>
      <c r="D92" s="110" t="s">
        <v>126</v>
      </c>
      <c r="E92" s="121">
        <v>8.6999999999999993</v>
      </c>
      <c r="F92" s="102" t="s">
        <v>60</v>
      </c>
      <c r="G92" s="101"/>
      <c r="H92" s="117"/>
      <c r="I92" s="100"/>
      <c r="J92" s="99"/>
    </row>
    <row r="93" spans="2:10" ht="30" customHeight="1">
      <c r="B93" s="84"/>
      <c r="C93" s="106" t="s">
        <v>125</v>
      </c>
      <c r="D93" s="110" t="s">
        <v>124</v>
      </c>
      <c r="E93" s="121">
        <v>7.5</v>
      </c>
      <c r="F93" s="102" t="s">
        <v>60</v>
      </c>
      <c r="G93" s="101"/>
      <c r="H93" s="117"/>
      <c r="I93" s="100"/>
      <c r="J93" s="99"/>
    </row>
    <row r="94" spans="2:10" ht="30" customHeight="1">
      <c r="B94" s="84"/>
      <c r="C94" s="106" t="s">
        <v>123</v>
      </c>
      <c r="D94" s="108" t="s">
        <v>122</v>
      </c>
      <c r="E94" s="121">
        <v>17.100000000000001</v>
      </c>
      <c r="F94" s="102" t="s">
        <v>60</v>
      </c>
      <c r="G94" s="101"/>
      <c r="H94" s="117"/>
      <c r="I94" s="100"/>
      <c r="J94" s="99"/>
    </row>
    <row r="95" spans="2:10" ht="30" customHeight="1">
      <c r="B95" s="84"/>
      <c r="C95" s="106" t="s">
        <v>120</v>
      </c>
      <c r="D95" s="110" t="s">
        <v>121</v>
      </c>
      <c r="E95" s="121">
        <v>7.5</v>
      </c>
      <c r="F95" s="102" t="s">
        <v>109</v>
      </c>
      <c r="G95" s="101"/>
      <c r="H95" s="117"/>
      <c r="I95" s="100"/>
      <c r="J95" s="99"/>
    </row>
    <row r="96" spans="2:10" ht="30" customHeight="1">
      <c r="B96" s="84"/>
      <c r="C96" s="106" t="s">
        <v>120</v>
      </c>
      <c r="D96" s="110" t="s">
        <v>119</v>
      </c>
      <c r="E96" s="121">
        <v>14.3</v>
      </c>
      <c r="F96" s="102" t="s">
        <v>109</v>
      </c>
      <c r="G96" s="101"/>
      <c r="H96" s="117"/>
      <c r="I96" s="100"/>
      <c r="J96" s="99"/>
    </row>
    <row r="97" spans="2:10" ht="30" customHeight="1">
      <c r="B97" s="84"/>
      <c r="C97" s="106" t="s">
        <v>118</v>
      </c>
      <c r="D97" s="108" t="s">
        <v>117</v>
      </c>
      <c r="E97" s="103">
        <v>209</v>
      </c>
      <c r="F97" s="102" t="s">
        <v>60</v>
      </c>
      <c r="G97" s="101"/>
      <c r="H97" s="117"/>
      <c r="I97" s="100"/>
      <c r="J97" s="99"/>
    </row>
    <row r="98" spans="2:10" ht="30" customHeight="1">
      <c r="B98" s="84"/>
      <c r="C98" s="106" t="s">
        <v>115</v>
      </c>
      <c r="D98" s="100" t="s">
        <v>116</v>
      </c>
      <c r="E98" s="103">
        <v>80.8</v>
      </c>
      <c r="F98" s="102" t="s">
        <v>109</v>
      </c>
      <c r="G98" s="101"/>
      <c r="H98" s="117"/>
      <c r="I98" s="100"/>
      <c r="J98" s="99"/>
    </row>
    <row r="99" spans="2:10" ht="30" customHeight="1">
      <c r="B99" s="84"/>
      <c r="C99" s="106" t="s">
        <v>115</v>
      </c>
      <c r="D99" s="100" t="s">
        <v>114</v>
      </c>
      <c r="E99" s="103">
        <v>7.7</v>
      </c>
      <c r="F99" s="102" t="s">
        <v>109</v>
      </c>
      <c r="G99" s="101"/>
      <c r="H99" s="117"/>
      <c r="I99" s="100"/>
      <c r="J99" s="99"/>
    </row>
    <row r="100" spans="2:10" ht="30" customHeight="1">
      <c r="B100" s="84"/>
      <c r="C100" s="112" t="s">
        <v>113</v>
      </c>
      <c r="D100" s="108" t="s">
        <v>112</v>
      </c>
      <c r="E100" s="103">
        <v>77.2</v>
      </c>
      <c r="F100" s="102" t="s">
        <v>60</v>
      </c>
      <c r="G100" s="101"/>
      <c r="H100" s="117"/>
      <c r="I100" s="100"/>
      <c r="J100" s="99"/>
    </row>
    <row r="101" spans="2:10" ht="30" customHeight="1">
      <c r="B101" s="84"/>
      <c r="C101" s="106" t="s">
        <v>111</v>
      </c>
      <c r="D101" s="100" t="s">
        <v>110</v>
      </c>
      <c r="E101" s="103">
        <v>93.9</v>
      </c>
      <c r="F101" s="102" t="s">
        <v>109</v>
      </c>
      <c r="G101" s="101"/>
      <c r="H101" s="117"/>
      <c r="I101" s="100"/>
      <c r="J101" s="99"/>
    </row>
    <row r="102" spans="2:10" ht="30" customHeight="1">
      <c r="B102" s="84"/>
      <c r="C102" s="109" t="s">
        <v>108</v>
      </c>
      <c r="D102" s="100" t="s">
        <v>107</v>
      </c>
      <c r="E102" s="118">
        <v>10</v>
      </c>
      <c r="F102" s="102" t="s">
        <v>57</v>
      </c>
      <c r="G102" s="101"/>
      <c r="H102" s="117"/>
      <c r="I102" s="100"/>
      <c r="J102" s="99"/>
    </row>
    <row r="103" spans="2:10" ht="30" customHeight="1">
      <c r="B103" s="84"/>
      <c r="C103" s="106" t="s">
        <v>106</v>
      </c>
      <c r="D103" s="100" t="s">
        <v>105</v>
      </c>
      <c r="E103" s="118">
        <v>10</v>
      </c>
      <c r="F103" s="102" t="s">
        <v>57</v>
      </c>
      <c r="G103" s="101"/>
      <c r="H103" s="117"/>
      <c r="I103" s="100"/>
      <c r="J103" s="99"/>
    </row>
    <row r="104" spans="2:10" ht="30" customHeight="1">
      <c r="B104" s="84"/>
      <c r="C104" s="112" t="s">
        <v>104</v>
      </c>
      <c r="D104" s="108" t="s">
        <v>103</v>
      </c>
      <c r="E104" s="118">
        <v>6</v>
      </c>
      <c r="F104" s="102" t="s">
        <v>57</v>
      </c>
      <c r="G104" s="101"/>
      <c r="H104" s="117"/>
      <c r="I104" s="100"/>
      <c r="J104" s="99"/>
    </row>
    <row r="105" spans="2:10" ht="30" customHeight="1">
      <c r="B105" s="84"/>
      <c r="C105" s="106" t="s">
        <v>102</v>
      </c>
      <c r="D105" s="108" t="s">
        <v>101</v>
      </c>
      <c r="E105" s="118">
        <v>12</v>
      </c>
      <c r="F105" s="102" t="s">
        <v>57</v>
      </c>
      <c r="G105" s="101"/>
      <c r="H105" s="117"/>
      <c r="I105" s="100"/>
      <c r="J105" s="99"/>
    </row>
    <row r="106" spans="2:10" ht="30" customHeight="1">
      <c r="B106" s="84"/>
      <c r="C106" s="106" t="s">
        <v>100</v>
      </c>
      <c r="D106" s="108" t="s">
        <v>99</v>
      </c>
      <c r="E106" s="118">
        <v>12</v>
      </c>
      <c r="F106" s="102" t="s">
        <v>57</v>
      </c>
      <c r="G106" s="101"/>
      <c r="H106" s="117"/>
      <c r="I106" s="100"/>
      <c r="J106" s="99"/>
    </row>
    <row r="107" spans="2:10" ht="30" customHeight="1">
      <c r="B107" s="84"/>
      <c r="C107" s="106" t="s">
        <v>98</v>
      </c>
      <c r="D107" s="108" t="s">
        <v>97</v>
      </c>
      <c r="E107" s="118">
        <v>3</v>
      </c>
      <c r="F107" s="102" t="s">
        <v>57</v>
      </c>
      <c r="G107" s="101"/>
      <c r="H107" s="117"/>
      <c r="I107" s="100"/>
      <c r="J107" s="99"/>
    </row>
    <row r="108" spans="2:10" ht="30" customHeight="1">
      <c r="B108" s="84"/>
      <c r="C108" s="106" t="s">
        <v>96</v>
      </c>
      <c r="D108" s="108"/>
      <c r="E108" s="118">
        <v>12</v>
      </c>
      <c r="F108" s="102" t="s">
        <v>57</v>
      </c>
      <c r="G108" s="101"/>
      <c r="H108" s="117"/>
      <c r="I108" s="100"/>
      <c r="J108" s="99"/>
    </row>
    <row r="109" spans="2:10" ht="30" customHeight="1">
      <c r="B109" s="84"/>
      <c r="C109" s="93" t="s">
        <v>95</v>
      </c>
      <c r="D109" s="100"/>
      <c r="E109" s="118">
        <v>6</v>
      </c>
      <c r="F109" s="102" t="s">
        <v>57</v>
      </c>
      <c r="G109" s="101"/>
      <c r="H109" s="117"/>
      <c r="I109" s="100"/>
      <c r="J109" s="99"/>
    </row>
    <row r="110" spans="2:10" ht="30" customHeight="1">
      <c r="B110" s="84"/>
      <c r="C110" s="106" t="s">
        <v>94</v>
      </c>
      <c r="D110" s="100"/>
      <c r="E110" s="118">
        <v>19</v>
      </c>
      <c r="F110" s="102" t="s">
        <v>57</v>
      </c>
      <c r="G110" s="101"/>
      <c r="H110" s="117"/>
      <c r="I110" s="100"/>
      <c r="J110" s="99"/>
    </row>
    <row r="111" spans="2:10" ht="30" customHeight="1">
      <c r="B111" s="84"/>
      <c r="C111" s="106" t="s">
        <v>93</v>
      </c>
      <c r="D111" s="108" t="s">
        <v>92</v>
      </c>
      <c r="E111" s="118">
        <v>10</v>
      </c>
      <c r="F111" s="102" t="s">
        <v>57</v>
      </c>
      <c r="G111" s="101"/>
      <c r="H111" s="117"/>
      <c r="I111" s="100"/>
      <c r="J111" s="99"/>
    </row>
    <row r="112" spans="2:10" ht="30" customHeight="1">
      <c r="B112" s="84"/>
      <c r="C112" s="106" t="s">
        <v>91</v>
      </c>
      <c r="D112" s="108"/>
      <c r="E112" s="118">
        <v>13</v>
      </c>
      <c r="F112" s="102" t="s">
        <v>57</v>
      </c>
      <c r="G112" s="101"/>
      <c r="H112" s="117"/>
      <c r="I112" s="100"/>
      <c r="J112" s="99"/>
    </row>
    <row r="113" spans="2:10" ht="30" customHeight="1">
      <c r="B113" s="84"/>
      <c r="C113" s="106" t="s">
        <v>90</v>
      </c>
      <c r="D113" s="100"/>
      <c r="E113" s="118">
        <v>6</v>
      </c>
      <c r="F113" s="102" t="s">
        <v>57</v>
      </c>
      <c r="G113" s="101"/>
      <c r="H113" s="117"/>
      <c r="I113" s="100"/>
      <c r="J113" s="99"/>
    </row>
    <row r="114" spans="2:10" ht="30" customHeight="1">
      <c r="B114" s="84"/>
      <c r="C114" s="106" t="s">
        <v>89</v>
      </c>
      <c r="D114" s="100" t="s">
        <v>88</v>
      </c>
      <c r="E114" s="118">
        <v>19</v>
      </c>
      <c r="F114" s="102" t="s">
        <v>57</v>
      </c>
      <c r="G114" s="101"/>
      <c r="H114" s="117"/>
      <c r="I114" s="100"/>
      <c r="J114" s="99"/>
    </row>
    <row r="115" spans="2:10" ht="30" customHeight="1">
      <c r="B115" s="84"/>
      <c r="C115" s="106" t="s">
        <v>87</v>
      </c>
      <c r="D115" s="100" t="s">
        <v>86</v>
      </c>
      <c r="E115" s="118">
        <v>3.2</v>
      </c>
      <c r="F115" s="102" t="s">
        <v>60</v>
      </c>
      <c r="G115" s="101"/>
      <c r="H115" s="117"/>
      <c r="I115" s="100"/>
      <c r="J115" s="99"/>
    </row>
    <row r="116" spans="2:10" ht="30" customHeight="1">
      <c r="B116" s="84"/>
      <c r="C116" s="106" t="s">
        <v>84</v>
      </c>
      <c r="D116" s="100" t="s">
        <v>85</v>
      </c>
      <c r="E116" s="118">
        <v>11.6</v>
      </c>
      <c r="F116" s="102" t="s">
        <v>60</v>
      </c>
      <c r="G116" s="101"/>
      <c r="H116" s="117"/>
      <c r="I116" s="100"/>
      <c r="J116" s="99"/>
    </row>
    <row r="117" spans="2:10" ht="30" customHeight="1">
      <c r="B117" s="84"/>
      <c r="C117" s="106" t="s">
        <v>84</v>
      </c>
      <c r="D117" s="100" t="s">
        <v>83</v>
      </c>
      <c r="E117" s="118">
        <v>23.3</v>
      </c>
      <c r="F117" s="102" t="s">
        <v>60</v>
      </c>
      <c r="G117" s="101"/>
      <c r="H117" s="117"/>
      <c r="I117" s="100"/>
      <c r="J117" s="99"/>
    </row>
    <row r="118" spans="2:10" ht="30" customHeight="1">
      <c r="B118" s="84"/>
      <c r="C118" s="106" t="s">
        <v>82</v>
      </c>
      <c r="D118" s="100" t="s">
        <v>81</v>
      </c>
      <c r="E118" s="118">
        <v>6</v>
      </c>
      <c r="F118" s="102" t="s">
        <v>57</v>
      </c>
      <c r="G118" s="101"/>
      <c r="H118" s="117"/>
      <c r="I118" s="100"/>
      <c r="J118" s="99"/>
    </row>
    <row r="119" spans="2:10" ht="30" customHeight="1">
      <c r="B119" s="84"/>
      <c r="C119" s="106" t="s">
        <v>80</v>
      </c>
      <c r="D119" s="100" t="s">
        <v>79</v>
      </c>
      <c r="E119" s="118">
        <v>6</v>
      </c>
      <c r="F119" s="102" t="s">
        <v>57</v>
      </c>
      <c r="G119" s="101"/>
      <c r="H119" s="117"/>
      <c r="I119" s="100"/>
      <c r="J119" s="99"/>
    </row>
    <row r="120" spans="2:10" ht="30" customHeight="1">
      <c r="B120" s="84"/>
      <c r="C120" s="83" t="s">
        <v>44</v>
      </c>
      <c r="D120" s="100"/>
      <c r="E120" s="103"/>
      <c r="F120" s="102"/>
      <c r="G120" s="101"/>
      <c r="H120" s="101"/>
      <c r="I120" s="100"/>
      <c r="J120" s="99"/>
    </row>
    <row r="121" spans="2:10" ht="30" customHeight="1">
      <c r="B121" s="84"/>
      <c r="C121" s="106"/>
      <c r="D121" s="108"/>
      <c r="E121" s="103"/>
      <c r="F121" s="102"/>
      <c r="G121" s="101"/>
      <c r="H121" s="101"/>
      <c r="I121" s="108"/>
      <c r="J121" s="99"/>
    </row>
    <row r="122" spans="2:10" ht="30" customHeight="1">
      <c r="B122" s="84"/>
      <c r="C122" s="106"/>
      <c r="D122" s="108"/>
      <c r="E122" s="103"/>
      <c r="F122" s="102"/>
      <c r="G122" s="101"/>
      <c r="H122" s="101"/>
      <c r="I122" s="108"/>
      <c r="J122" s="99"/>
    </row>
    <row r="123" spans="2:10" ht="30" customHeight="1">
      <c r="B123" s="84"/>
      <c r="C123" s="106"/>
      <c r="D123" s="108"/>
      <c r="E123" s="103"/>
      <c r="F123" s="102"/>
      <c r="G123" s="101"/>
      <c r="H123" s="101"/>
      <c r="I123" s="108"/>
      <c r="J123" s="99"/>
    </row>
    <row r="124" spans="2:10" ht="30" customHeight="1">
      <c r="B124" s="84"/>
      <c r="C124" s="106"/>
      <c r="D124" s="108"/>
      <c r="E124" s="103"/>
      <c r="F124" s="102"/>
      <c r="G124" s="101"/>
      <c r="H124" s="101"/>
      <c r="I124" s="108"/>
      <c r="J124" s="99"/>
    </row>
    <row r="125" spans="2:10" ht="30" customHeight="1">
      <c r="B125" s="84"/>
      <c r="C125" s="106"/>
      <c r="D125" s="108"/>
      <c r="E125" s="103"/>
      <c r="F125" s="102"/>
      <c r="G125" s="101"/>
      <c r="H125" s="101"/>
      <c r="I125" s="108"/>
      <c r="J125" s="99"/>
    </row>
    <row r="126" spans="2:10" ht="30" customHeight="1">
      <c r="B126" s="84"/>
      <c r="C126" s="106"/>
      <c r="D126" s="108"/>
      <c r="E126" s="103"/>
      <c r="F126" s="102"/>
      <c r="G126" s="101"/>
      <c r="H126" s="101"/>
      <c r="I126" s="108"/>
      <c r="J126" s="99"/>
    </row>
    <row r="127" spans="2:10" ht="30" customHeight="1">
      <c r="B127" s="84"/>
      <c r="C127" s="106"/>
      <c r="D127" s="108"/>
      <c r="E127" s="103"/>
      <c r="F127" s="102"/>
      <c r="G127" s="101"/>
      <c r="H127" s="101"/>
      <c r="I127" s="108"/>
      <c r="J127" s="99"/>
    </row>
    <row r="128" spans="2:10" ht="30" customHeight="1">
      <c r="B128" s="84"/>
      <c r="C128" s="106"/>
      <c r="D128" s="108"/>
      <c r="E128" s="103"/>
      <c r="F128" s="102"/>
      <c r="G128" s="101"/>
      <c r="H128" s="101"/>
      <c r="I128" s="108"/>
      <c r="J128" s="99"/>
    </row>
    <row r="129" spans="2:10" ht="30" customHeight="1">
      <c r="B129" s="84"/>
      <c r="C129" s="106"/>
      <c r="D129" s="108"/>
      <c r="E129" s="103"/>
      <c r="F129" s="102"/>
      <c r="G129" s="101"/>
      <c r="H129" s="101"/>
      <c r="I129" s="108"/>
      <c r="J129" s="99"/>
    </row>
    <row r="130" spans="2:10" ht="30" customHeight="1">
      <c r="B130" s="84"/>
      <c r="C130" s="106"/>
      <c r="D130" s="108"/>
      <c r="E130" s="103"/>
      <c r="F130" s="102"/>
      <c r="G130" s="101"/>
      <c r="H130" s="101"/>
      <c r="I130" s="108"/>
      <c r="J130" s="99"/>
    </row>
    <row r="131" spans="2:10" ht="30" customHeight="1">
      <c r="B131" s="84"/>
      <c r="C131" s="106"/>
      <c r="D131" s="108"/>
      <c r="E131" s="103"/>
      <c r="F131" s="102"/>
      <c r="G131" s="101"/>
      <c r="H131" s="101"/>
      <c r="I131" s="108"/>
      <c r="J131" s="99"/>
    </row>
    <row r="132" spans="2:10" ht="30" customHeight="1">
      <c r="B132" s="84"/>
      <c r="C132" s="106"/>
      <c r="D132" s="108"/>
      <c r="E132" s="103"/>
      <c r="F132" s="102"/>
      <c r="G132" s="101"/>
      <c r="H132" s="101"/>
      <c r="I132" s="108"/>
      <c r="J132" s="99"/>
    </row>
    <row r="133" spans="2:10" ht="30" customHeight="1">
      <c r="B133" s="84"/>
      <c r="C133" s="106"/>
      <c r="D133" s="108"/>
      <c r="E133" s="103"/>
      <c r="F133" s="102"/>
      <c r="G133" s="101"/>
      <c r="H133" s="101"/>
      <c r="I133" s="108"/>
      <c r="J133" s="99"/>
    </row>
    <row r="134" spans="2:10" ht="30" customHeight="1">
      <c r="B134" s="84"/>
      <c r="C134" s="106"/>
      <c r="D134" s="108"/>
      <c r="E134" s="103"/>
      <c r="F134" s="102"/>
      <c r="G134" s="101"/>
      <c r="H134" s="101"/>
      <c r="I134" s="108"/>
      <c r="J134" s="99"/>
    </row>
    <row r="135" spans="2:10" ht="30" customHeight="1">
      <c r="B135" s="84"/>
      <c r="C135" s="83" t="s">
        <v>78</v>
      </c>
      <c r="D135" s="100"/>
      <c r="E135" s="103"/>
      <c r="F135" s="102"/>
      <c r="G135" s="101"/>
      <c r="H135" s="101"/>
      <c r="I135" s="100"/>
      <c r="J135" s="99"/>
    </row>
    <row r="136" spans="2:10" ht="30" customHeight="1">
      <c r="B136" s="84"/>
      <c r="C136" s="83"/>
      <c r="D136" s="100"/>
      <c r="E136" s="103"/>
      <c r="F136" s="102"/>
      <c r="G136" s="101"/>
      <c r="H136" s="101"/>
      <c r="I136" s="100"/>
      <c r="J136" s="99"/>
    </row>
    <row r="137" spans="2:10" ht="30" customHeight="1">
      <c r="B137" s="84"/>
      <c r="C137" s="83"/>
      <c r="D137" s="100"/>
      <c r="E137" s="103"/>
      <c r="F137" s="102"/>
      <c r="G137" s="101"/>
      <c r="H137" s="101"/>
      <c r="I137" s="100"/>
      <c r="J137" s="99"/>
    </row>
    <row r="138" spans="2:10" ht="30" customHeight="1">
      <c r="B138" s="120" t="s">
        <v>46</v>
      </c>
      <c r="C138" s="106" t="s">
        <v>77</v>
      </c>
      <c r="D138" s="100"/>
      <c r="E138" s="103"/>
      <c r="F138" s="102"/>
      <c r="G138" s="101"/>
      <c r="H138" s="101"/>
      <c r="I138" s="100"/>
      <c r="J138" s="99"/>
    </row>
    <row r="139" spans="2:10" ht="30" customHeight="1">
      <c r="B139" s="120"/>
      <c r="C139" s="106" t="s">
        <v>76</v>
      </c>
      <c r="D139" s="100"/>
      <c r="E139" s="118">
        <v>1</v>
      </c>
      <c r="F139" s="102" t="s">
        <v>70</v>
      </c>
      <c r="G139" s="101"/>
      <c r="H139" s="101"/>
      <c r="I139" s="100" t="s">
        <v>75</v>
      </c>
      <c r="J139" s="99"/>
    </row>
    <row r="140" spans="2:10" ht="30" customHeight="1">
      <c r="B140" s="84"/>
      <c r="C140" s="106" t="s">
        <v>74</v>
      </c>
      <c r="D140" s="110" t="s">
        <v>73</v>
      </c>
      <c r="E140" s="118">
        <v>1</v>
      </c>
      <c r="F140" s="102" t="s">
        <v>70</v>
      </c>
      <c r="G140" s="101"/>
      <c r="H140" s="101"/>
      <c r="I140" s="100" t="s">
        <v>72</v>
      </c>
      <c r="J140" s="99"/>
    </row>
    <row r="141" spans="2:10" ht="30" customHeight="1">
      <c r="B141" s="84"/>
      <c r="C141" s="106" t="s">
        <v>71</v>
      </c>
      <c r="D141" s="100"/>
      <c r="E141" s="118">
        <v>1</v>
      </c>
      <c r="F141" s="102" t="s">
        <v>70</v>
      </c>
      <c r="G141" s="101"/>
      <c r="H141" s="119"/>
      <c r="I141" s="100" t="s">
        <v>69</v>
      </c>
      <c r="J141" s="99"/>
    </row>
    <row r="142" spans="2:10" ht="30" customHeight="1">
      <c r="B142" s="84"/>
      <c r="C142" s="106"/>
      <c r="D142" s="100"/>
      <c r="E142" s="103"/>
      <c r="F142" s="102"/>
      <c r="G142" s="101"/>
      <c r="H142" s="101"/>
      <c r="I142" s="100"/>
      <c r="J142" s="99"/>
    </row>
    <row r="143" spans="2:10" ht="30" customHeight="1">
      <c r="B143" s="84"/>
      <c r="C143" s="106"/>
      <c r="D143" s="100"/>
      <c r="E143" s="103"/>
      <c r="F143" s="102"/>
      <c r="G143" s="101"/>
      <c r="H143" s="101"/>
      <c r="I143" s="100"/>
      <c r="J143" s="99"/>
    </row>
    <row r="144" spans="2:10" ht="30" customHeight="1">
      <c r="B144" s="84"/>
      <c r="C144" s="106"/>
      <c r="D144" s="108"/>
      <c r="E144" s="103"/>
      <c r="F144" s="102"/>
      <c r="G144" s="101"/>
      <c r="H144" s="101"/>
      <c r="I144" s="100"/>
      <c r="J144" s="99"/>
    </row>
    <row r="145" spans="2:10" ht="30" customHeight="1">
      <c r="B145" s="84"/>
      <c r="C145" s="106"/>
      <c r="D145" s="108"/>
      <c r="E145" s="103"/>
      <c r="F145" s="102"/>
      <c r="G145" s="101"/>
      <c r="H145" s="101"/>
      <c r="I145" s="100"/>
      <c r="J145" s="99"/>
    </row>
    <row r="146" spans="2:10" ht="30" customHeight="1">
      <c r="B146" s="84"/>
      <c r="C146" s="106"/>
      <c r="D146" s="108"/>
      <c r="E146" s="103"/>
      <c r="F146" s="102"/>
      <c r="G146" s="101"/>
      <c r="H146" s="101"/>
      <c r="I146" s="100"/>
      <c r="J146" s="99"/>
    </row>
    <row r="147" spans="2:10" ht="30" customHeight="1">
      <c r="B147" s="84"/>
      <c r="C147" s="106"/>
      <c r="D147" s="108"/>
      <c r="E147" s="103"/>
      <c r="F147" s="102"/>
      <c r="G147" s="101"/>
      <c r="H147" s="101"/>
      <c r="I147" s="100"/>
      <c r="J147" s="99"/>
    </row>
    <row r="148" spans="2:10" ht="30" customHeight="1">
      <c r="B148" s="84"/>
      <c r="C148" s="109"/>
      <c r="D148" s="100"/>
      <c r="E148" s="103"/>
      <c r="F148" s="102"/>
      <c r="G148" s="101"/>
      <c r="H148" s="101"/>
      <c r="I148" s="100"/>
      <c r="J148" s="99"/>
    </row>
    <row r="149" spans="2:10" ht="30" customHeight="1">
      <c r="B149" s="84"/>
      <c r="C149" s="109"/>
      <c r="D149" s="100"/>
      <c r="E149" s="103"/>
      <c r="F149" s="102"/>
      <c r="G149" s="101"/>
      <c r="H149" s="101"/>
      <c r="I149" s="100"/>
      <c r="J149" s="99"/>
    </row>
    <row r="150" spans="2:10" ht="30" customHeight="1">
      <c r="B150" s="84"/>
      <c r="C150" s="83" t="s">
        <v>7</v>
      </c>
      <c r="D150" s="100"/>
      <c r="E150" s="103"/>
      <c r="F150" s="102"/>
      <c r="G150" s="101"/>
      <c r="H150" s="101"/>
      <c r="I150" s="100"/>
      <c r="J150" s="99"/>
    </row>
    <row r="151" spans="2:10" ht="30" customHeight="1">
      <c r="B151" s="84"/>
      <c r="C151" s="83"/>
      <c r="D151" s="100"/>
      <c r="E151" s="103"/>
      <c r="F151" s="102"/>
      <c r="G151" s="101"/>
      <c r="H151" s="101"/>
      <c r="I151" s="100"/>
      <c r="J151" s="99"/>
    </row>
    <row r="152" spans="2:10" ht="30" customHeight="1">
      <c r="B152" s="84"/>
      <c r="C152" s="83"/>
      <c r="D152" s="100"/>
      <c r="E152" s="103"/>
      <c r="F152" s="102"/>
      <c r="G152" s="101"/>
      <c r="H152" s="101"/>
      <c r="I152" s="100"/>
      <c r="J152" s="99"/>
    </row>
    <row r="153" spans="2:10" ht="30" customHeight="1">
      <c r="B153" s="84"/>
      <c r="C153" s="83"/>
      <c r="D153" s="100"/>
      <c r="E153" s="103"/>
      <c r="F153" s="102"/>
      <c r="G153" s="101"/>
      <c r="H153" s="101"/>
      <c r="I153" s="100"/>
      <c r="J153" s="99"/>
    </row>
    <row r="154" spans="2:10" ht="30" customHeight="1">
      <c r="B154" s="84"/>
      <c r="C154" s="83"/>
      <c r="D154" s="100"/>
      <c r="E154" s="103"/>
      <c r="F154" s="102"/>
      <c r="G154" s="101"/>
      <c r="H154" s="101"/>
      <c r="I154" s="100"/>
      <c r="J154" s="99"/>
    </row>
    <row r="155" spans="2:10" ht="30" customHeight="1">
      <c r="B155" s="84"/>
      <c r="C155" s="106" t="s">
        <v>68</v>
      </c>
      <c r="D155" s="100"/>
      <c r="E155" s="103"/>
      <c r="F155" s="102"/>
      <c r="G155" s="101"/>
      <c r="H155" s="101"/>
      <c r="I155" s="100"/>
      <c r="J155" s="99"/>
    </row>
    <row r="156" spans="2:10" ht="30" customHeight="1">
      <c r="B156" s="84"/>
      <c r="C156" s="106" t="s">
        <v>67</v>
      </c>
      <c r="D156" s="100" t="s">
        <v>66</v>
      </c>
      <c r="E156" s="118">
        <v>40</v>
      </c>
      <c r="F156" s="102" t="s">
        <v>65</v>
      </c>
      <c r="G156" s="101"/>
      <c r="H156" s="117"/>
      <c r="I156" s="100"/>
      <c r="J156" s="99"/>
    </row>
    <row r="157" spans="2:10" ht="30" customHeight="1">
      <c r="B157" s="84"/>
      <c r="C157" s="106" t="s">
        <v>64</v>
      </c>
      <c r="D157" s="108" t="s">
        <v>63</v>
      </c>
      <c r="E157" s="103">
        <v>3.8</v>
      </c>
      <c r="F157" s="102" t="s">
        <v>60</v>
      </c>
      <c r="G157" s="101"/>
      <c r="H157" s="117"/>
      <c r="I157" s="100"/>
      <c r="J157" s="99"/>
    </row>
    <row r="158" spans="2:10" ht="30" customHeight="1">
      <c r="B158" s="84"/>
      <c r="C158" s="106" t="s">
        <v>62</v>
      </c>
      <c r="D158" s="108" t="s">
        <v>61</v>
      </c>
      <c r="E158" s="103">
        <v>3.8</v>
      </c>
      <c r="F158" s="102" t="s">
        <v>60</v>
      </c>
      <c r="G158" s="101"/>
      <c r="H158" s="117"/>
      <c r="I158" s="100"/>
      <c r="J158" s="99"/>
    </row>
    <row r="159" spans="2:10" ht="30" customHeight="1">
      <c r="B159" s="84"/>
      <c r="C159" s="106" t="s">
        <v>59</v>
      </c>
      <c r="D159" s="108" t="s">
        <v>58</v>
      </c>
      <c r="E159" s="118">
        <v>3</v>
      </c>
      <c r="F159" s="102" t="s">
        <v>57</v>
      </c>
      <c r="G159" s="101"/>
      <c r="H159" s="117"/>
      <c r="I159" s="100"/>
      <c r="J159" s="99"/>
    </row>
    <row r="160" spans="2:10" ht="30" customHeight="1">
      <c r="B160" s="84"/>
      <c r="C160" s="106"/>
      <c r="D160" s="100"/>
      <c r="E160" s="103"/>
      <c r="F160" s="102"/>
      <c r="G160" s="101"/>
      <c r="H160" s="101"/>
      <c r="I160" s="100"/>
      <c r="J160" s="99"/>
    </row>
    <row r="161" spans="2:10" ht="30" customHeight="1">
      <c r="B161" s="84"/>
      <c r="C161" s="106"/>
      <c r="D161" s="108"/>
      <c r="E161" s="103"/>
      <c r="F161" s="102"/>
      <c r="G161" s="101"/>
      <c r="H161" s="101"/>
      <c r="I161" s="100"/>
      <c r="J161" s="99"/>
    </row>
    <row r="162" spans="2:10" ht="30" customHeight="1">
      <c r="B162" s="84"/>
      <c r="C162" s="106"/>
      <c r="D162" s="108"/>
      <c r="E162" s="103"/>
      <c r="F162" s="102"/>
      <c r="G162" s="101"/>
      <c r="H162" s="101"/>
      <c r="I162" s="100"/>
      <c r="J162" s="99"/>
    </row>
    <row r="163" spans="2:10" ht="30" customHeight="1">
      <c r="B163" s="84"/>
      <c r="C163" s="83"/>
      <c r="D163" s="100"/>
      <c r="E163" s="103"/>
      <c r="F163" s="102"/>
      <c r="G163" s="101"/>
      <c r="H163" s="101"/>
      <c r="I163" s="100"/>
      <c r="J163" s="99"/>
    </row>
    <row r="164" spans="2:10" ht="30" customHeight="1">
      <c r="B164" s="84"/>
      <c r="C164" s="83"/>
      <c r="D164" s="100"/>
      <c r="E164" s="103"/>
      <c r="F164" s="102"/>
      <c r="G164" s="101"/>
      <c r="H164" s="101"/>
      <c r="I164" s="100"/>
      <c r="J164" s="99"/>
    </row>
    <row r="165" spans="2:10" ht="30" customHeight="1">
      <c r="B165" s="84"/>
      <c r="C165" s="106"/>
      <c r="D165" s="108"/>
      <c r="E165" s="103"/>
      <c r="F165" s="102"/>
      <c r="G165" s="101"/>
      <c r="H165" s="101"/>
      <c r="I165" s="100"/>
      <c r="J165" s="99"/>
    </row>
    <row r="166" spans="2:10" ht="30" customHeight="1">
      <c r="B166" s="84"/>
      <c r="C166" s="83"/>
      <c r="D166" s="108"/>
      <c r="E166" s="103"/>
      <c r="F166" s="102"/>
      <c r="G166" s="101"/>
      <c r="H166" s="101"/>
      <c r="I166" s="100"/>
      <c r="J166" s="99"/>
    </row>
    <row r="167" spans="2:10" ht="30" customHeight="1">
      <c r="B167" s="84"/>
      <c r="C167" s="83" t="s">
        <v>7</v>
      </c>
      <c r="D167" s="100"/>
      <c r="E167" s="103"/>
      <c r="F167" s="102"/>
      <c r="G167" s="101"/>
      <c r="H167" s="101"/>
      <c r="I167" s="100"/>
      <c r="J167" s="99"/>
    </row>
    <row r="168" spans="2:10" ht="30" customHeight="1">
      <c r="B168" s="84"/>
      <c r="C168" s="83"/>
      <c r="D168" s="100"/>
      <c r="E168" s="103"/>
      <c r="F168" s="102"/>
      <c r="G168" s="101"/>
      <c r="H168" s="101"/>
      <c r="I168" s="100"/>
      <c r="J168" s="99"/>
    </row>
    <row r="169" spans="2:10" ht="30" customHeight="1">
      <c r="B169" s="84"/>
      <c r="C169" s="83"/>
      <c r="D169" s="100"/>
      <c r="E169" s="103"/>
      <c r="F169" s="102"/>
      <c r="G169" s="101"/>
      <c r="H169" s="101"/>
      <c r="I169" s="100"/>
      <c r="J169" s="99"/>
    </row>
    <row r="170" spans="2:10" ht="30" customHeight="1">
      <c r="B170" s="84"/>
      <c r="C170" s="106"/>
      <c r="D170" s="100"/>
      <c r="E170" s="103"/>
      <c r="F170" s="102"/>
      <c r="G170" s="101"/>
      <c r="H170" s="101"/>
      <c r="I170" s="100"/>
      <c r="J170" s="99"/>
    </row>
    <row r="171" spans="2:10" ht="30" customHeight="1">
      <c r="B171" s="84"/>
      <c r="C171" s="106"/>
      <c r="D171" s="100"/>
      <c r="E171" s="103"/>
      <c r="F171" s="102"/>
      <c r="G171" s="101"/>
      <c r="H171" s="101"/>
      <c r="I171" s="100"/>
      <c r="J171" s="99"/>
    </row>
    <row r="172" spans="2:10" ht="30" customHeight="1">
      <c r="B172" s="84"/>
      <c r="C172" s="106"/>
      <c r="D172" s="108"/>
      <c r="E172" s="103"/>
      <c r="F172" s="102"/>
      <c r="G172" s="101"/>
      <c r="H172" s="101"/>
      <c r="I172" s="100"/>
      <c r="J172" s="99"/>
    </row>
    <row r="173" spans="2:10" ht="30" customHeight="1">
      <c r="B173" s="84"/>
      <c r="C173" s="106"/>
      <c r="D173" s="108"/>
      <c r="E173" s="103"/>
      <c r="F173" s="102"/>
      <c r="G173" s="101"/>
      <c r="H173" s="101"/>
      <c r="I173" s="100"/>
      <c r="J173" s="99"/>
    </row>
    <row r="174" spans="2:10" ht="30" customHeight="1">
      <c r="B174" s="84"/>
      <c r="C174" s="106"/>
      <c r="D174" s="110"/>
      <c r="E174" s="103"/>
      <c r="F174" s="102"/>
      <c r="G174" s="101"/>
      <c r="H174" s="101"/>
      <c r="I174" s="108"/>
      <c r="J174" s="99"/>
    </row>
    <row r="175" spans="2:10" ht="30" customHeight="1">
      <c r="B175" s="84"/>
      <c r="C175" s="106"/>
      <c r="D175" s="108"/>
      <c r="E175" s="103"/>
      <c r="F175" s="102"/>
      <c r="G175" s="101"/>
      <c r="H175" s="101"/>
      <c r="I175" s="100"/>
      <c r="J175" s="99"/>
    </row>
    <row r="176" spans="2:10" ht="30" customHeight="1">
      <c r="B176" s="84"/>
      <c r="C176" s="106"/>
      <c r="D176" s="108"/>
      <c r="E176" s="103"/>
      <c r="F176" s="102"/>
      <c r="G176" s="101"/>
      <c r="H176" s="101"/>
      <c r="I176" s="108"/>
      <c r="J176" s="99"/>
    </row>
    <row r="177" spans="2:10" ht="30" customHeight="1">
      <c r="B177" s="84"/>
      <c r="C177" s="106"/>
      <c r="D177" s="108"/>
      <c r="E177" s="103"/>
      <c r="F177" s="102"/>
      <c r="G177" s="101"/>
      <c r="H177" s="101"/>
      <c r="I177" s="100"/>
      <c r="J177" s="99"/>
    </row>
    <row r="178" spans="2:10" ht="30" customHeight="1">
      <c r="B178" s="84"/>
      <c r="C178" s="106"/>
      <c r="D178" s="108"/>
      <c r="E178" s="103"/>
      <c r="F178" s="102"/>
      <c r="G178" s="101"/>
      <c r="H178" s="101"/>
      <c r="I178" s="100"/>
      <c r="J178" s="99"/>
    </row>
    <row r="179" spans="2:10" ht="30" customHeight="1">
      <c r="B179" s="84"/>
      <c r="C179" s="106"/>
      <c r="D179" s="108"/>
      <c r="E179" s="103"/>
      <c r="F179" s="102"/>
      <c r="G179" s="101"/>
      <c r="H179" s="101"/>
      <c r="I179" s="100"/>
      <c r="J179" s="99"/>
    </row>
    <row r="180" spans="2:10" ht="30" customHeight="1">
      <c r="B180" s="84"/>
      <c r="C180" s="106"/>
      <c r="D180" s="108"/>
      <c r="E180" s="103"/>
      <c r="F180" s="102"/>
      <c r="G180" s="101"/>
      <c r="H180" s="101"/>
      <c r="I180" s="100"/>
      <c r="J180" s="99"/>
    </row>
    <row r="181" spans="2:10" ht="30" customHeight="1">
      <c r="B181" s="84"/>
      <c r="C181" s="106"/>
      <c r="D181" s="108"/>
      <c r="E181" s="103"/>
      <c r="F181" s="102"/>
      <c r="G181" s="101"/>
      <c r="H181" s="101"/>
      <c r="I181" s="100"/>
      <c r="J181" s="99"/>
    </row>
    <row r="182" spans="2:10" ht="30" customHeight="1">
      <c r="B182" s="84"/>
      <c r="C182" s="83"/>
      <c r="D182" s="100"/>
      <c r="E182" s="103"/>
      <c r="F182" s="102"/>
      <c r="G182" s="101"/>
      <c r="H182" s="101"/>
      <c r="I182" s="100"/>
      <c r="J182" s="99"/>
    </row>
    <row r="183" spans="2:10" ht="30" customHeight="1">
      <c r="B183" s="84"/>
      <c r="C183" s="83"/>
      <c r="D183" s="100"/>
      <c r="E183" s="103"/>
      <c r="F183" s="102"/>
      <c r="G183" s="101"/>
      <c r="H183" s="101"/>
      <c r="I183" s="100"/>
      <c r="J183" s="99"/>
    </row>
    <row r="184" spans="2:10" ht="30" customHeight="1">
      <c r="B184" s="84"/>
      <c r="C184" s="106"/>
      <c r="D184" s="100"/>
      <c r="E184" s="103"/>
      <c r="F184" s="102"/>
      <c r="G184" s="101"/>
      <c r="H184" s="101"/>
      <c r="I184" s="100"/>
      <c r="J184" s="99"/>
    </row>
    <row r="185" spans="2:10" ht="30" customHeight="1">
      <c r="B185" s="84"/>
      <c r="C185" s="106"/>
      <c r="D185" s="108"/>
      <c r="E185" s="103"/>
      <c r="F185" s="102"/>
      <c r="G185" s="101"/>
      <c r="H185" s="101"/>
      <c r="I185" s="100"/>
      <c r="J185" s="99"/>
    </row>
    <row r="186" spans="2:10" ht="30" customHeight="1">
      <c r="B186" s="84"/>
      <c r="C186" s="106"/>
      <c r="D186" s="108"/>
      <c r="E186" s="103"/>
      <c r="F186" s="102"/>
      <c r="G186" s="101"/>
      <c r="H186" s="101"/>
      <c r="I186" s="100"/>
      <c r="J186" s="99"/>
    </row>
    <row r="187" spans="2:10" ht="30" customHeight="1">
      <c r="B187" s="84"/>
      <c r="C187" s="106"/>
      <c r="D187" s="108"/>
      <c r="E187" s="103"/>
      <c r="F187" s="102"/>
      <c r="G187" s="101"/>
      <c r="H187" s="101"/>
      <c r="I187" s="100"/>
      <c r="J187" s="99"/>
    </row>
    <row r="188" spans="2:10" ht="30" customHeight="1">
      <c r="B188" s="84"/>
      <c r="C188" s="106"/>
      <c r="D188" s="108"/>
      <c r="E188" s="103"/>
      <c r="F188" s="102"/>
      <c r="G188" s="101"/>
      <c r="H188" s="101"/>
      <c r="I188" s="100"/>
      <c r="J188" s="99"/>
    </row>
    <row r="189" spans="2:10" ht="30" customHeight="1">
      <c r="B189" s="84"/>
      <c r="C189" s="106"/>
      <c r="D189" s="108"/>
      <c r="E189" s="103"/>
      <c r="F189" s="102"/>
      <c r="G189" s="101"/>
      <c r="H189" s="101"/>
      <c r="I189" s="100"/>
      <c r="J189" s="99"/>
    </row>
    <row r="190" spans="2:10" ht="30" customHeight="1">
      <c r="B190" s="84"/>
      <c r="C190" s="83"/>
      <c r="D190" s="100"/>
      <c r="E190" s="103"/>
      <c r="F190" s="102"/>
      <c r="G190" s="101"/>
      <c r="H190" s="101"/>
      <c r="I190" s="100"/>
      <c r="J190" s="99"/>
    </row>
    <row r="191" spans="2:10" ht="30" customHeight="1">
      <c r="B191" s="84"/>
      <c r="C191" s="83"/>
      <c r="D191" s="100"/>
      <c r="E191" s="103"/>
      <c r="F191" s="102"/>
      <c r="G191" s="101"/>
      <c r="H191" s="101"/>
      <c r="I191" s="100"/>
      <c r="J191" s="99"/>
    </row>
    <row r="192" spans="2:10" ht="30" customHeight="1">
      <c r="B192" s="84"/>
      <c r="C192" s="83"/>
      <c r="D192" s="100"/>
      <c r="E192" s="103"/>
      <c r="F192" s="102"/>
      <c r="G192" s="101"/>
      <c r="H192" s="101"/>
      <c r="I192" s="100"/>
      <c r="J192" s="99"/>
    </row>
    <row r="193" spans="2:10" ht="30" customHeight="1">
      <c r="B193" s="84"/>
      <c r="C193" s="83"/>
      <c r="D193" s="100"/>
      <c r="E193" s="103"/>
      <c r="F193" s="102"/>
      <c r="G193" s="101"/>
      <c r="H193" s="101"/>
      <c r="I193" s="100"/>
      <c r="J193" s="99"/>
    </row>
    <row r="194" spans="2:10" ht="30" customHeight="1">
      <c r="B194" s="84"/>
      <c r="C194" s="83"/>
      <c r="D194" s="100"/>
      <c r="E194" s="103"/>
      <c r="F194" s="102"/>
      <c r="G194" s="101"/>
      <c r="H194" s="101"/>
      <c r="I194" s="100"/>
      <c r="J194" s="99"/>
    </row>
    <row r="195" spans="2:10" ht="30" customHeight="1">
      <c r="B195" s="84"/>
      <c r="C195" s="83"/>
      <c r="D195" s="100"/>
      <c r="E195" s="103"/>
      <c r="F195" s="102"/>
      <c r="G195" s="101"/>
      <c r="H195" s="101"/>
      <c r="I195" s="100"/>
      <c r="J195" s="99"/>
    </row>
    <row r="196" spans="2:10" ht="30" customHeight="1">
      <c r="B196" s="84"/>
      <c r="C196" s="83"/>
      <c r="D196" s="100"/>
      <c r="E196" s="103"/>
      <c r="F196" s="102"/>
      <c r="G196" s="101"/>
      <c r="H196" s="101"/>
      <c r="I196" s="100"/>
      <c r="J196" s="99"/>
    </row>
    <row r="197" spans="2:10" ht="30" customHeight="1">
      <c r="B197" s="84"/>
      <c r="C197" s="83"/>
      <c r="D197" s="100"/>
      <c r="E197" s="103"/>
      <c r="F197" s="102"/>
      <c r="G197" s="101"/>
      <c r="H197" s="101"/>
      <c r="I197" s="100"/>
      <c r="J197" s="99"/>
    </row>
    <row r="198" spans="2:10" ht="30" customHeight="1">
      <c r="B198" s="84"/>
      <c r="C198" s="83"/>
      <c r="D198" s="100"/>
      <c r="E198" s="103"/>
      <c r="F198" s="102"/>
      <c r="G198" s="101"/>
      <c r="H198" s="101"/>
      <c r="I198" s="100"/>
      <c r="J198" s="99"/>
    </row>
    <row r="199" spans="2:10" ht="30" customHeight="1">
      <c r="B199" s="84"/>
      <c r="C199" s="83"/>
      <c r="D199" s="100"/>
      <c r="E199" s="103"/>
      <c r="F199" s="102"/>
      <c r="G199" s="101"/>
      <c r="H199" s="101"/>
      <c r="I199" s="100"/>
      <c r="J199" s="99"/>
    </row>
    <row r="200" spans="2:10" ht="30" customHeight="1">
      <c r="B200" s="84"/>
      <c r="C200" s="83"/>
      <c r="D200" s="100"/>
      <c r="E200" s="103"/>
      <c r="F200" s="102"/>
      <c r="G200" s="101"/>
      <c r="H200" s="101"/>
      <c r="I200" s="100"/>
      <c r="J200" s="99"/>
    </row>
    <row r="201" spans="2:10" ht="30" customHeight="1">
      <c r="B201" s="84"/>
      <c r="C201" s="83"/>
      <c r="D201" s="100"/>
      <c r="E201" s="103"/>
      <c r="F201" s="102"/>
      <c r="G201" s="101"/>
      <c r="H201" s="101"/>
      <c r="I201" s="100"/>
      <c r="J201" s="99"/>
    </row>
    <row r="202" spans="2:10" ht="30" customHeight="1">
      <c r="B202" s="84"/>
      <c r="C202" s="83"/>
      <c r="D202" s="100"/>
      <c r="E202" s="103"/>
      <c r="F202" s="102"/>
      <c r="G202" s="101"/>
      <c r="H202" s="101"/>
      <c r="I202" s="100"/>
      <c r="J202" s="99"/>
    </row>
    <row r="203" spans="2:10" ht="30" customHeight="1">
      <c r="B203" s="84"/>
      <c r="C203" s="109"/>
      <c r="D203" s="100"/>
      <c r="E203" s="103"/>
      <c r="F203" s="102"/>
      <c r="G203" s="101"/>
      <c r="H203" s="101"/>
      <c r="I203" s="100"/>
      <c r="J203" s="99"/>
    </row>
    <row r="204" spans="2:10" ht="30" customHeight="1">
      <c r="B204" s="84"/>
      <c r="C204" s="106"/>
      <c r="D204" s="100"/>
      <c r="E204" s="103"/>
      <c r="F204" s="102"/>
      <c r="G204" s="101"/>
      <c r="H204" s="101"/>
      <c r="I204" s="100"/>
      <c r="J204" s="99"/>
    </row>
    <row r="205" spans="2:10" ht="30" customHeight="1">
      <c r="B205" s="84"/>
      <c r="C205" s="106"/>
      <c r="D205" s="100"/>
      <c r="E205" s="103"/>
      <c r="F205" s="102"/>
      <c r="G205" s="101"/>
      <c r="H205" s="101"/>
      <c r="I205" s="100"/>
      <c r="J205" s="99"/>
    </row>
    <row r="206" spans="2:10" ht="30" customHeight="1">
      <c r="B206" s="84"/>
      <c r="C206" s="106"/>
      <c r="D206" s="108"/>
      <c r="E206" s="103"/>
      <c r="F206" s="102"/>
      <c r="G206" s="101"/>
      <c r="H206" s="101"/>
      <c r="I206" s="108"/>
      <c r="J206" s="99"/>
    </row>
    <row r="207" spans="2:10" ht="30" customHeight="1">
      <c r="B207" s="84"/>
      <c r="C207" s="106"/>
      <c r="D207" s="108"/>
      <c r="E207" s="103"/>
      <c r="F207" s="102"/>
      <c r="G207" s="101"/>
      <c r="H207" s="101"/>
      <c r="I207" s="108"/>
      <c r="J207" s="99"/>
    </row>
    <row r="208" spans="2:10" ht="30" customHeight="1">
      <c r="B208" s="84"/>
      <c r="C208" s="106"/>
      <c r="D208" s="100"/>
      <c r="E208" s="103"/>
      <c r="F208" s="102"/>
      <c r="G208" s="101"/>
      <c r="H208" s="101"/>
      <c r="I208" s="100"/>
      <c r="J208" s="99"/>
    </row>
    <row r="209" spans="2:10" ht="30" customHeight="1">
      <c r="B209" s="84"/>
      <c r="C209" s="106"/>
      <c r="D209" s="108"/>
      <c r="E209" s="103"/>
      <c r="F209" s="102"/>
      <c r="G209" s="101"/>
      <c r="H209" s="101"/>
      <c r="I209" s="108"/>
      <c r="J209" s="99"/>
    </row>
    <row r="210" spans="2:10" ht="30" customHeight="1">
      <c r="B210" s="84"/>
      <c r="C210" s="106"/>
      <c r="D210" s="108"/>
      <c r="E210" s="103"/>
      <c r="F210" s="102"/>
      <c r="G210" s="101"/>
      <c r="H210" s="101"/>
      <c r="I210" s="108"/>
      <c r="J210" s="99"/>
    </row>
    <row r="211" spans="2:10" ht="30" customHeight="1">
      <c r="B211" s="84"/>
      <c r="C211" s="106"/>
      <c r="D211" s="108"/>
      <c r="E211" s="103"/>
      <c r="F211" s="102"/>
      <c r="G211" s="101"/>
      <c r="H211" s="101"/>
      <c r="I211" s="100"/>
      <c r="J211" s="99"/>
    </row>
    <row r="212" spans="2:10" ht="30" customHeight="1">
      <c r="B212" s="84"/>
      <c r="C212" s="106"/>
      <c r="D212" s="100"/>
      <c r="E212" s="103"/>
      <c r="F212" s="102"/>
      <c r="G212" s="101"/>
      <c r="H212" s="101"/>
      <c r="I212" s="100"/>
      <c r="J212" s="99"/>
    </row>
    <row r="213" spans="2:10" ht="30" customHeight="1">
      <c r="B213" s="84"/>
      <c r="C213" s="106"/>
      <c r="D213" s="108"/>
      <c r="E213" s="103"/>
      <c r="F213" s="102"/>
      <c r="G213" s="101"/>
      <c r="H213" s="101"/>
      <c r="I213" s="100"/>
      <c r="J213" s="99"/>
    </row>
    <row r="214" spans="2:10" ht="30" customHeight="1">
      <c r="B214" s="84"/>
      <c r="C214" s="106"/>
      <c r="D214" s="108"/>
      <c r="E214" s="103"/>
      <c r="F214" s="102"/>
      <c r="G214" s="101"/>
      <c r="H214" s="101"/>
      <c r="I214" s="100"/>
      <c r="J214" s="99"/>
    </row>
    <row r="215" spans="2:10" ht="30" customHeight="1">
      <c r="B215" s="84"/>
      <c r="C215" s="106"/>
      <c r="D215" s="108"/>
      <c r="E215" s="103"/>
      <c r="F215" s="102"/>
      <c r="G215" s="101"/>
      <c r="H215" s="101"/>
      <c r="I215" s="100"/>
      <c r="J215" s="99"/>
    </row>
    <row r="216" spans="2:10" ht="30" customHeight="1">
      <c r="B216" s="84"/>
      <c r="C216" s="106"/>
      <c r="D216" s="108"/>
      <c r="E216" s="103"/>
      <c r="F216" s="102"/>
      <c r="G216" s="101"/>
      <c r="H216" s="101"/>
      <c r="I216" s="100"/>
      <c r="J216" s="99"/>
    </row>
    <row r="217" spans="2:10" ht="30" customHeight="1">
      <c r="B217" s="84"/>
      <c r="C217" s="106"/>
      <c r="D217" s="108"/>
      <c r="E217" s="103"/>
      <c r="F217" s="102"/>
      <c r="G217" s="101"/>
      <c r="H217" s="101"/>
      <c r="I217" s="100"/>
      <c r="J217" s="99"/>
    </row>
    <row r="218" spans="2:10" ht="30" customHeight="1">
      <c r="B218" s="84"/>
      <c r="C218" s="106"/>
      <c r="D218" s="108"/>
      <c r="E218" s="103"/>
      <c r="F218" s="102"/>
      <c r="G218" s="101"/>
      <c r="H218" s="101"/>
      <c r="I218" s="100"/>
      <c r="J218" s="99"/>
    </row>
    <row r="219" spans="2:10" ht="30" customHeight="1">
      <c r="B219" s="84"/>
      <c r="C219" s="106"/>
      <c r="D219" s="100"/>
      <c r="E219" s="103"/>
      <c r="F219" s="102"/>
      <c r="G219" s="101"/>
      <c r="H219" s="101"/>
      <c r="I219" s="100"/>
      <c r="J219" s="99"/>
    </row>
    <row r="220" spans="2:10" ht="30" customHeight="1">
      <c r="B220" s="84"/>
      <c r="C220" s="83"/>
      <c r="D220" s="100"/>
      <c r="E220" s="103"/>
      <c r="F220" s="102"/>
      <c r="G220" s="101"/>
      <c r="H220" s="101"/>
      <c r="I220" s="100"/>
      <c r="J220" s="99"/>
    </row>
    <row r="221" spans="2:10" ht="30" customHeight="1">
      <c r="B221" s="84"/>
      <c r="C221" s="106"/>
      <c r="D221" s="100"/>
      <c r="E221" s="103"/>
      <c r="F221" s="102"/>
      <c r="G221" s="101"/>
      <c r="H221" s="101"/>
      <c r="I221" s="100"/>
      <c r="J221" s="99"/>
    </row>
    <row r="222" spans="2:10" ht="30" customHeight="1">
      <c r="B222" s="84"/>
      <c r="C222" s="106"/>
      <c r="D222" s="100"/>
      <c r="E222" s="103"/>
      <c r="F222" s="102"/>
      <c r="G222" s="101"/>
      <c r="H222" s="101"/>
      <c r="I222" s="100"/>
      <c r="J222" s="99"/>
    </row>
    <row r="223" spans="2:10" ht="30" customHeight="1">
      <c r="B223" s="84"/>
      <c r="C223" s="106"/>
      <c r="D223" s="108"/>
      <c r="E223" s="103"/>
      <c r="F223" s="102"/>
      <c r="G223" s="101"/>
      <c r="H223" s="101"/>
      <c r="I223" s="100"/>
      <c r="J223" s="99"/>
    </row>
    <row r="224" spans="2:10" ht="30" customHeight="1">
      <c r="B224" s="84"/>
      <c r="C224" s="106"/>
      <c r="D224" s="108"/>
      <c r="E224" s="103"/>
      <c r="F224" s="102"/>
      <c r="G224" s="101"/>
      <c r="H224" s="101"/>
      <c r="I224" s="100"/>
      <c r="J224" s="99"/>
    </row>
    <row r="225" spans="2:10" ht="30" customHeight="1">
      <c r="B225" s="84"/>
      <c r="C225" s="106"/>
      <c r="D225" s="108"/>
      <c r="E225" s="103"/>
      <c r="F225" s="102"/>
      <c r="G225" s="101"/>
      <c r="H225" s="101"/>
      <c r="I225" s="100"/>
      <c r="J225" s="99"/>
    </row>
    <row r="226" spans="2:10" ht="30" customHeight="1">
      <c r="B226" s="84"/>
      <c r="C226" s="106"/>
      <c r="D226" s="108"/>
      <c r="E226" s="103"/>
      <c r="F226" s="102"/>
      <c r="G226" s="101"/>
      <c r="H226" s="101"/>
      <c r="I226" s="100"/>
      <c r="J226" s="99"/>
    </row>
    <row r="227" spans="2:10" ht="30" customHeight="1">
      <c r="B227" s="84"/>
      <c r="C227" s="109"/>
      <c r="D227" s="108"/>
      <c r="E227" s="103"/>
      <c r="F227" s="102"/>
      <c r="G227" s="101"/>
      <c r="H227" s="101"/>
      <c r="I227" s="100"/>
      <c r="J227" s="99"/>
    </row>
    <row r="228" spans="2:10" ht="30" customHeight="1">
      <c r="B228" s="84"/>
      <c r="C228" s="106"/>
      <c r="D228" s="100"/>
      <c r="E228" s="103"/>
      <c r="F228" s="102"/>
      <c r="G228" s="101"/>
      <c r="H228" s="101"/>
      <c r="I228" s="100"/>
      <c r="J228" s="99"/>
    </row>
    <row r="229" spans="2:10" ht="30" customHeight="1">
      <c r="B229" s="84"/>
      <c r="C229" s="106"/>
      <c r="D229" s="108"/>
      <c r="E229" s="103"/>
      <c r="F229" s="102"/>
      <c r="G229" s="101"/>
      <c r="H229" s="101"/>
      <c r="I229" s="100"/>
      <c r="J229" s="99"/>
    </row>
    <row r="230" spans="2:10" ht="30" customHeight="1">
      <c r="B230" s="84"/>
      <c r="C230" s="106"/>
      <c r="D230" s="108"/>
      <c r="E230" s="103"/>
      <c r="F230" s="102"/>
      <c r="G230" s="101"/>
      <c r="H230" s="101"/>
      <c r="I230" s="100"/>
      <c r="J230" s="99"/>
    </row>
    <row r="231" spans="2:10" ht="30" customHeight="1">
      <c r="B231" s="84"/>
      <c r="C231" s="106"/>
      <c r="D231" s="108"/>
      <c r="E231" s="103"/>
      <c r="F231" s="102"/>
      <c r="G231" s="101"/>
      <c r="H231" s="101"/>
      <c r="I231" s="100"/>
      <c r="J231" s="99"/>
    </row>
    <row r="232" spans="2:10" ht="30" customHeight="1">
      <c r="B232" s="84"/>
      <c r="C232" s="106"/>
      <c r="D232" s="108"/>
      <c r="E232" s="103"/>
      <c r="F232" s="102"/>
      <c r="G232" s="101"/>
      <c r="H232" s="101"/>
      <c r="I232" s="100"/>
      <c r="J232" s="99"/>
    </row>
    <row r="233" spans="2:10" ht="30" customHeight="1">
      <c r="B233" s="84"/>
      <c r="C233" s="83"/>
      <c r="D233" s="100"/>
      <c r="E233" s="103"/>
      <c r="F233" s="102"/>
      <c r="G233" s="101"/>
      <c r="H233" s="101"/>
      <c r="I233" s="100"/>
      <c r="J233" s="99"/>
    </row>
    <row r="234" spans="2:10" ht="30" customHeight="1">
      <c r="B234" s="84"/>
      <c r="C234" s="109"/>
      <c r="D234" s="100"/>
      <c r="E234" s="103"/>
      <c r="F234" s="102"/>
      <c r="G234" s="101"/>
      <c r="H234" s="101"/>
      <c r="I234" s="100"/>
      <c r="J234" s="99"/>
    </row>
    <row r="235" spans="2:10" ht="30" customHeight="1">
      <c r="B235" s="84"/>
      <c r="C235" s="83"/>
      <c r="D235" s="100"/>
      <c r="E235" s="103"/>
      <c r="F235" s="102"/>
      <c r="G235" s="101"/>
      <c r="H235" s="101"/>
      <c r="I235" s="100"/>
      <c r="J235" s="99"/>
    </row>
    <row r="236" spans="2:10" ht="30" customHeight="1">
      <c r="B236" s="84"/>
      <c r="C236" s="109"/>
      <c r="D236" s="100"/>
      <c r="E236" s="103"/>
      <c r="F236" s="102"/>
      <c r="G236" s="101"/>
      <c r="H236" s="101"/>
      <c r="I236" s="100"/>
      <c r="J236" s="99"/>
    </row>
    <row r="237" spans="2:10" ht="30" customHeight="1">
      <c r="B237" s="84"/>
      <c r="C237" s="109"/>
      <c r="D237" s="100"/>
      <c r="E237" s="103"/>
      <c r="F237" s="102"/>
      <c r="G237" s="101"/>
      <c r="H237" s="101"/>
      <c r="I237" s="100"/>
      <c r="J237" s="99"/>
    </row>
    <row r="238" spans="2:10" ht="30" customHeight="1">
      <c r="B238" s="84"/>
      <c r="C238" s="106"/>
      <c r="D238" s="100"/>
      <c r="E238" s="103"/>
      <c r="F238" s="102"/>
      <c r="G238" s="101"/>
      <c r="H238" s="101"/>
      <c r="I238" s="100"/>
      <c r="J238" s="99"/>
    </row>
    <row r="239" spans="2:10" ht="30" customHeight="1">
      <c r="B239" s="84"/>
      <c r="C239" s="106"/>
      <c r="D239" s="100"/>
      <c r="E239" s="103"/>
      <c r="F239" s="102"/>
      <c r="G239" s="101"/>
      <c r="H239" s="101"/>
      <c r="I239" s="100"/>
      <c r="J239" s="99"/>
    </row>
    <row r="240" spans="2:10" ht="30" customHeight="1">
      <c r="B240" s="84"/>
      <c r="C240" s="106"/>
      <c r="D240" s="108"/>
      <c r="E240" s="103"/>
      <c r="F240" s="102"/>
      <c r="G240" s="101"/>
      <c r="H240" s="101"/>
      <c r="I240" s="108"/>
      <c r="J240" s="99"/>
    </row>
    <row r="241" spans="2:10" ht="30" customHeight="1">
      <c r="B241" s="84"/>
      <c r="C241" s="106"/>
      <c r="D241" s="108"/>
      <c r="E241" s="103"/>
      <c r="F241" s="102"/>
      <c r="G241" s="101"/>
      <c r="H241" s="101"/>
      <c r="I241" s="100"/>
      <c r="J241" s="99"/>
    </row>
    <row r="242" spans="2:10" ht="30" customHeight="1">
      <c r="B242" s="84"/>
      <c r="C242" s="106"/>
      <c r="D242" s="108"/>
      <c r="E242" s="103"/>
      <c r="F242" s="102"/>
      <c r="G242" s="101"/>
      <c r="H242" s="101"/>
      <c r="I242" s="100"/>
      <c r="J242" s="99"/>
    </row>
    <row r="243" spans="2:10" ht="30" customHeight="1">
      <c r="B243" s="84"/>
      <c r="C243" s="106"/>
      <c r="D243" s="108"/>
      <c r="E243" s="103"/>
      <c r="F243" s="102"/>
      <c r="G243" s="101"/>
      <c r="H243" s="101"/>
      <c r="I243" s="100"/>
      <c r="J243" s="99"/>
    </row>
    <row r="244" spans="2:10" ht="30" customHeight="1">
      <c r="B244" s="84"/>
      <c r="C244" s="106"/>
      <c r="D244" s="108"/>
      <c r="E244" s="103"/>
      <c r="F244" s="102"/>
      <c r="G244" s="101"/>
      <c r="H244" s="101"/>
      <c r="I244" s="100"/>
      <c r="J244" s="99"/>
    </row>
    <row r="245" spans="2:10" ht="30" customHeight="1">
      <c r="B245" s="84"/>
      <c r="C245" s="106"/>
      <c r="D245" s="100"/>
      <c r="E245" s="103"/>
      <c r="F245" s="102"/>
      <c r="G245" s="101"/>
      <c r="H245" s="101"/>
      <c r="I245" s="100"/>
      <c r="J245" s="99"/>
    </row>
    <row r="246" spans="2:10" ht="30" customHeight="1">
      <c r="B246" s="84"/>
      <c r="C246" s="106"/>
      <c r="D246" s="108"/>
      <c r="E246" s="103"/>
      <c r="F246" s="102"/>
      <c r="G246" s="101"/>
      <c r="H246" s="101"/>
      <c r="I246" s="108"/>
      <c r="J246" s="99"/>
    </row>
    <row r="247" spans="2:10" ht="30" customHeight="1">
      <c r="B247" s="84"/>
      <c r="C247" s="106"/>
      <c r="D247" s="108"/>
      <c r="E247" s="103"/>
      <c r="F247" s="102"/>
      <c r="G247" s="101"/>
      <c r="H247" s="101"/>
      <c r="I247" s="108"/>
      <c r="J247" s="99"/>
    </row>
    <row r="248" spans="2:10" ht="30" customHeight="1">
      <c r="B248" s="84"/>
      <c r="C248" s="106"/>
      <c r="D248" s="108"/>
      <c r="E248" s="103"/>
      <c r="F248" s="102"/>
      <c r="G248" s="101"/>
      <c r="H248" s="101"/>
      <c r="I248" s="100"/>
      <c r="J248" s="99"/>
    </row>
    <row r="249" spans="2:10" ht="30" customHeight="1">
      <c r="B249" s="84"/>
      <c r="C249" s="106"/>
      <c r="D249" s="108"/>
      <c r="E249" s="103"/>
      <c r="F249" s="102"/>
      <c r="G249" s="101"/>
      <c r="H249" s="101"/>
      <c r="I249" s="100"/>
      <c r="J249" s="99"/>
    </row>
    <row r="250" spans="2:10" ht="30" customHeight="1">
      <c r="B250" s="84"/>
      <c r="C250" s="106"/>
      <c r="D250" s="108"/>
      <c r="E250" s="103"/>
      <c r="F250" s="102"/>
      <c r="G250" s="101"/>
      <c r="H250" s="101"/>
      <c r="I250" s="100"/>
      <c r="J250" s="99"/>
    </row>
    <row r="251" spans="2:10" ht="30" customHeight="1">
      <c r="B251" s="84"/>
      <c r="C251" s="106"/>
      <c r="D251" s="108"/>
      <c r="E251" s="103"/>
      <c r="F251" s="102"/>
      <c r="G251" s="101"/>
      <c r="H251" s="101"/>
      <c r="I251" s="100"/>
      <c r="J251" s="99"/>
    </row>
    <row r="252" spans="2:10" ht="30" customHeight="1">
      <c r="B252" s="84"/>
      <c r="C252" s="106"/>
      <c r="D252" s="108"/>
      <c r="E252" s="103"/>
      <c r="F252" s="102"/>
      <c r="G252" s="101"/>
      <c r="H252" s="101"/>
      <c r="I252" s="100"/>
      <c r="J252" s="99"/>
    </row>
    <row r="253" spans="2:10" ht="30" customHeight="1">
      <c r="B253" s="84"/>
      <c r="C253" s="106"/>
      <c r="D253" s="108"/>
      <c r="E253" s="103"/>
      <c r="F253" s="102"/>
      <c r="G253" s="101"/>
      <c r="H253" s="101"/>
      <c r="I253" s="100"/>
      <c r="J253" s="99"/>
    </row>
    <row r="254" spans="2:10" ht="30" customHeight="1">
      <c r="B254" s="84"/>
      <c r="C254" s="106"/>
      <c r="D254" s="100"/>
      <c r="E254" s="103"/>
      <c r="F254" s="102"/>
      <c r="G254" s="101"/>
      <c r="H254" s="101"/>
      <c r="I254" s="100"/>
      <c r="J254" s="99"/>
    </row>
    <row r="255" spans="2:10" ht="30" customHeight="1">
      <c r="B255" s="84"/>
      <c r="C255" s="106"/>
      <c r="D255" s="108"/>
      <c r="E255" s="103"/>
      <c r="F255" s="102"/>
      <c r="G255" s="101"/>
      <c r="H255" s="101"/>
      <c r="I255" s="108"/>
      <c r="J255" s="99"/>
    </row>
    <row r="256" spans="2:10" ht="30" customHeight="1">
      <c r="B256" s="84"/>
      <c r="C256" s="109"/>
      <c r="D256" s="108"/>
      <c r="E256" s="103"/>
      <c r="F256" s="102"/>
      <c r="G256" s="101"/>
      <c r="H256" s="101"/>
      <c r="I256" s="100"/>
      <c r="J256" s="99"/>
    </row>
    <row r="257" spans="2:10" ht="30" customHeight="1">
      <c r="B257" s="84"/>
      <c r="C257" s="106"/>
      <c r="D257" s="108"/>
      <c r="E257" s="103"/>
      <c r="F257" s="102"/>
      <c r="G257" s="101"/>
      <c r="H257" s="101"/>
      <c r="I257" s="100"/>
      <c r="J257" s="99"/>
    </row>
    <row r="258" spans="2:10" ht="30" customHeight="1">
      <c r="B258" s="84"/>
      <c r="C258" s="106"/>
      <c r="D258" s="108"/>
      <c r="E258" s="103"/>
      <c r="F258" s="102"/>
      <c r="G258" s="101"/>
      <c r="H258" s="101"/>
      <c r="I258" s="100"/>
      <c r="J258" s="99"/>
    </row>
    <row r="259" spans="2:10" ht="30" customHeight="1">
      <c r="B259" s="84"/>
      <c r="C259" s="106"/>
      <c r="D259" s="100"/>
      <c r="E259" s="103"/>
      <c r="F259" s="102"/>
      <c r="G259" s="101"/>
      <c r="H259" s="101"/>
      <c r="I259" s="100"/>
      <c r="J259" s="99"/>
    </row>
    <row r="260" spans="2:10" ht="30" customHeight="1">
      <c r="B260" s="84"/>
      <c r="C260" s="106"/>
      <c r="D260" s="108"/>
      <c r="E260" s="103"/>
      <c r="F260" s="102"/>
      <c r="G260" s="101"/>
      <c r="H260" s="101"/>
      <c r="I260" s="108"/>
      <c r="J260" s="99"/>
    </row>
    <row r="261" spans="2:10" ht="30" customHeight="1">
      <c r="B261" s="84"/>
      <c r="C261" s="83"/>
      <c r="D261" s="100"/>
      <c r="E261" s="103"/>
      <c r="F261" s="102"/>
      <c r="G261" s="101"/>
      <c r="H261" s="101"/>
      <c r="I261" s="100"/>
      <c r="J261" s="99"/>
    </row>
    <row r="262" spans="2:10" ht="30" customHeight="1">
      <c r="B262" s="84"/>
      <c r="C262" s="83"/>
      <c r="D262" s="100"/>
      <c r="E262" s="103"/>
      <c r="F262" s="102"/>
      <c r="G262" s="101"/>
      <c r="H262" s="101"/>
      <c r="I262" s="100"/>
      <c r="J262" s="99"/>
    </row>
    <row r="263" spans="2:10" ht="30" customHeight="1">
      <c r="B263" s="84"/>
      <c r="C263" s="83"/>
      <c r="D263" s="100"/>
      <c r="E263" s="103"/>
      <c r="F263" s="102"/>
      <c r="G263" s="101"/>
      <c r="H263" s="101"/>
      <c r="I263" s="100"/>
      <c r="J263" s="99"/>
    </row>
    <row r="264" spans="2:10" ht="30" customHeight="1">
      <c r="B264" s="84"/>
      <c r="C264" s="83"/>
      <c r="D264" s="100"/>
      <c r="E264" s="103"/>
      <c r="F264" s="102"/>
      <c r="G264" s="101"/>
      <c r="H264" s="101"/>
      <c r="I264" s="100"/>
      <c r="J264" s="99"/>
    </row>
    <row r="265" spans="2:10" ht="30" customHeight="1">
      <c r="B265" s="84"/>
      <c r="C265" s="83"/>
      <c r="D265" s="100"/>
      <c r="E265" s="103"/>
      <c r="F265" s="102"/>
      <c r="G265" s="101"/>
      <c r="H265" s="101"/>
      <c r="I265" s="100"/>
      <c r="J265" s="99"/>
    </row>
    <row r="266" spans="2:10" ht="30" customHeight="1">
      <c r="B266" s="84"/>
      <c r="C266" s="83"/>
      <c r="D266" s="100"/>
      <c r="E266" s="103"/>
      <c r="F266" s="102"/>
      <c r="G266" s="101"/>
      <c r="H266" s="101"/>
      <c r="I266" s="100"/>
      <c r="J266" s="99"/>
    </row>
    <row r="267" spans="2:10" ht="30" customHeight="1">
      <c r="B267" s="84"/>
      <c r="C267" s="83"/>
      <c r="D267" s="100"/>
      <c r="E267" s="103"/>
      <c r="F267" s="102"/>
      <c r="G267" s="101"/>
      <c r="H267" s="101"/>
      <c r="I267" s="100"/>
      <c r="J267" s="99"/>
    </row>
    <row r="268" spans="2:10" ht="30" customHeight="1">
      <c r="B268" s="84"/>
      <c r="C268" s="83"/>
      <c r="D268" s="100"/>
      <c r="E268" s="103"/>
      <c r="F268" s="102"/>
      <c r="G268" s="101"/>
      <c r="H268" s="101"/>
      <c r="I268" s="100"/>
      <c r="J268" s="99"/>
    </row>
    <row r="269" spans="2:10" ht="30" customHeight="1">
      <c r="B269" s="84"/>
      <c r="C269" s="83"/>
      <c r="D269" s="100"/>
      <c r="E269" s="103"/>
      <c r="F269" s="102"/>
      <c r="G269" s="101"/>
      <c r="H269" s="101"/>
      <c r="I269" s="100"/>
      <c r="J269" s="99"/>
    </row>
    <row r="270" spans="2:10" ht="30" customHeight="1">
      <c r="B270" s="84"/>
      <c r="C270" s="83"/>
      <c r="D270" s="100"/>
      <c r="E270" s="103"/>
      <c r="F270" s="102"/>
      <c r="G270" s="101"/>
      <c r="H270" s="101"/>
      <c r="I270" s="100"/>
      <c r="J270" s="99"/>
    </row>
    <row r="271" spans="2:10" ht="30" customHeight="1">
      <c r="B271" s="84"/>
      <c r="C271" s="83"/>
      <c r="D271" s="100"/>
      <c r="E271" s="103"/>
      <c r="F271" s="102"/>
      <c r="G271" s="101"/>
      <c r="H271" s="101"/>
      <c r="I271" s="100"/>
      <c r="J271" s="99"/>
    </row>
    <row r="272" spans="2:10" ht="30" customHeight="1">
      <c r="B272" s="84"/>
      <c r="C272" s="106"/>
      <c r="D272" s="100"/>
      <c r="E272" s="103"/>
      <c r="F272" s="102"/>
      <c r="G272" s="101"/>
      <c r="H272" s="101"/>
      <c r="I272" s="100"/>
      <c r="J272" s="99"/>
    </row>
    <row r="273" spans="2:10" ht="30" customHeight="1">
      <c r="B273" s="84"/>
      <c r="C273" s="106"/>
      <c r="D273" s="100"/>
      <c r="E273" s="103"/>
      <c r="F273" s="102"/>
      <c r="G273" s="101"/>
      <c r="H273" s="101"/>
      <c r="I273" s="100"/>
      <c r="J273" s="99"/>
    </row>
    <row r="274" spans="2:10" ht="30" customHeight="1">
      <c r="B274" s="84"/>
      <c r="C274" s="106"/>
      <c r="D274" s="108"/>
      <c r="E274" s="103"/>
      <c r="F274" s="102"/>
      <c r="G274" s="101"/>
      <c r="H274" s="101"/>
      <c r="I274" s="108"/>
      <c r="J274" s="99"/>
    </row>
    <row r="275" spans="2:10" ht="30" customHeight="1">
      <c r="B275" s="84"/>
      <c r="C275" s="106"/>
      <c r="D275" s="108"/>
      <c r="E275" s="103"/>
      <c r="F275" s="102"/>
      <c r="G275" s="101"/>
      <c r="H275" s="101"/>
      <c r="I275" s="100"/>
      <c r="J275" s="99"/>
    </row>
    <row r="276" spans="2:10" ht="30" customHeight="1">
      <c r="B276" s="84"/>
      <c r="C276" s="106"/>
      <c r="D276" s="108"/>
      <c r="E276" s="103"/>
      <c r="F276" s="102"/>
      <c r="G276" s="101"/>
      <c r="H276" s="101"/>
      <c r="I276" s="100"/>
      <c r="J276" s="99"/>
    </row>
    <row r="277" spans="2:10" ht="30" customHeight="1">
      <c r="B277" s="84"/>
      <c r="C277" s="106"/>
      <c r="D277" s="108"/>
      <c r="E277" s="103"/>
      <c r="F277" s="102"/>
      <c r="G277" s="101"/>
      <c r="H277" s="101"/>
      <c r="I277" s="100"/>
      <c r="J277" s="99"/>
    </row>
    <row r="278" spans="2:10" ht="30" customHeight="1">
      <c r="B278" s="84"/>
      <c r="C278" s="106"/>
      <c r="D278" s="108"/>
      <c r="E278" s="103"/>
      <c r="F278" s="102"/>
      <c r="G278" s="101"/>
      <c r="H278" s="101"/>
      <c r="I278" s="100"/>
      <c r="J278" s="99"/>
    </row>
    <row r="279" spans="2:10" ht="30" customHeight="1">
      <c r="B279" s="84"/>
      <c r="C279" s="106"/>
      <c r="D279" s="108"/>
      <c r="E279" s="103"/>
      <c r="F279" s="102"/>
      <c r="G279" s="101"/>
      <c r="H279" s="101"/>
      <c r="I279" s="100"/>
      <c r="J279" s="99"/>
    </row>
    <row r="280" spans="2:10" ht="30" customHeight="1">
      <c r="B280" s="84"/>
      <c r="C280" s="106"/>
      <c r="D280" s="108"/>
      <c r="E280" s="103"/>
      <c r="F280" s="102"/>
      <c r="G280" s="101"/>
      <c r="H280" s="101"/>
      <c r="I280" s="100"/>
      <c r="J280" s="99"/>
    </row>
    <row r="281" spans="2:10" ht="30" customHeight="1">
      <c r="B281" s="84"/>
      <c r="C281" s="106"/>
      <c r="D281" s="108"/>
      <c r="E281" s="103"/>
      <c r="F281" s="102"/>
      <c r="G281" s="101"/>
      <c r="H281" s="101"/>
      <c r="I281" s="108"/>
      <c r="J281" s="99"/>
    </row>
    <row r="282" spans="2:10" ht="30" customHeight="1">
      <c r="B282" s="84"/>
      <c r="C282" s="106"/>
      <c r="D282" s="108"/>
      <c r="E282" s="103"/>
      <c r="F282" s="102"/>
      <c r="G282" s="101"/>
      <c r="H282" s="101"/>
      <c r="I282" s="100"/>
      <c r="J282" s="99"/>
    </row>
    <row r="283" spans="2:10" ht="30" customHeight="1">
      <c r="B283" s="84"/>
      <c r="C283" s="106"/>
      <c r="D283" s="108"/>
      <c r="E283" s="103"/>
      <c r="F283" s="102"/>
      <c r="G283" s="101"/>
      <c r="H283" s="101"/>
      <c r="I283" s="100"/>
      <c r="J283" s="99"/>
    </row>
    <row r="284" spans="2:10" ht="30" customHeight="1">
      <c r="B284" s="84"/>
      <c r="C284" s="106"/>
      <c r="D284" s="108"/>
      <c r="E284" s="103"/>
      <c r="F284" s="102"/>
      <c r="G284" s="101"/>
      <c r="H284" s="101"/>
      <c r="I284" s="100"/>
      <c r="J284" s="99"/>
    </row>
    <row r="285" spans="2:10" ht="30" customHeight="1">
      <c r="B285" s="84"/>
      <c r="C285" s="106"/>
      <c r="D285" s="108"/>
      <c r="E285" s="103"/>
      <c r="F285" s="102"/>
      <c r="G285" s="101"/>
      <c r="H285" s="101"/>
      <c r="I285" s="100"/>
      <c r="J285" s="99"/>
    </row>
    <row r="286" spans="2:10" ht="30" customHeight="1">
      <c r="B286" s="84"/>
      <c r="C286" s="106"/>
      <c r="D286" s="108"/>
      <c r="E286" s="103"/>
      <c r="F286" s="102"/>
      <c r="G286" s="101"/>
      <c r="H286" s="101"/>
      <c r="I286" s="100"/>
      <c r="J286" s="99"/>
    </row>
    <row r="287" spans="2:10" ht="30" customHeight="1">
      <c r="B287" s="84"/>
      <c r="C287" s="106"/>
      <c r="D287" s="108"/>
      <c r="E287" s="103"/>
      <c r="F287" s="102"/>
      <c r="G287" s="101"/>
      <c r="H287" s="101"/>
      <c r="I287" s="100"/>
      <c r="J287" s="99"/>
    </row>
    <row r="288" spans="2:10" ht="30" customHeight="1">
      <c r="B288" s="84"/>
      <c r="C288" s="106"/>
      <c r="D288" s="110"/>
      <c r="E288" s="103"/>
      <c r="F288" s="102"/>
      <c r="G288" s="101"/>
      <c r="H288" s="101"/>
      <c r="I288" s="100"/>
      <c r="J288" s="99"/>
    </row>
    <row r="289" spans="2:10" ht="30" customHeight="1">
      <c r="B289" s="84"/>
      <c r="C289" s="106"/>
      <c r="D289" s="108"/>
      <c r="E289" s="103"/>
      <c r="F289" s="102"/>
      <c r="G289" s="101"/>
      <c r="H289" s="101"/>
      <c r="I289" s="100"/>
      <c r="J289" s="99"/>
    </row>
    <row r="290" spans="2:10" ht="30" customHeight="1">
      <c r="B290" s="84"/>
      <c r="C290" s="106"/>
      <c r="D290" s="108"/>
      <c r="E290" s="103"/>
      <c r="F290" s="102"/>
      <c r="G290" s="101"/>
      <c r="H290" s="101"/>
      <c r="I290" s="100"/>
      <c r="J290" s="99"/>
    </row>
    <row r="291" spans="2:10" ht="30" customHeight="1">
      <c r="B291" s="84"/>
      <c r="C291" s="106"/>
      <c r="D291" s="108"/>
      <c r="E291" s="103"/>
      <c r="F291" s="102"/>
      <c r="G291" s="101"/>
      <c r="H291" s="101"/>
      <c r="I291" s="100"/>
      <c r="J291" s="99"/>
    </row>
    <row r="292" spans="2:10" ht="30" customHeight="1">
      <c r="B292" s="84"/>
      <c r="C292" s="106"/>
      <c r="D292" s="100"/>
      <c r="E292" s="103"/>
      <c r="F292" s="102"/>
      <c r="G292" s="101"/>
      <c r="H292" s="101"/>
      <c r="I292" s="100"/>
      <c r="J292" s="99"/>
    </row>
    <row r="293" spans="2:10" ht="30" customHeight="1">
      <c r="B293" s="84"/>
      <c r="C293" s="106"/>
      <c r="D293" s="108"/>
      <c r="E293" s="103"/>
      <c r="F293" s="102"/>
      <c r="G293" s="101"/>
      <c r="H293" s="101"/>
      <c r="I293" s="100"/>
      <c r="J293" s="99"/>
    </row>
    <row r="294" spans="2:10" ht="30" customHeight="1">
      <c r="B294" s="84"/>
      <c r="C294" s="106"/>
      <c r="D294" s="108"/>
      <c r="E294" s="103"/>
      <c r="F294" s="102"/>
      <c r="G294" s="101"/>
      <c r="H294" s="101"/>
      <c r="I294" s="100"/>
      <c r="J294" s="99"/>
    </row>
    <row r="295" spans="2:10" ht="30" customHeight="1">
      <c r="B295" s="84"/>
      <c r="C295" s="106"/>
      <c r="D295" s="108"/>
      <c r="E295" s="103"/>
      <c r="F295" s="102"/>
      <c r="G295" s="101"/>
      <c r="H295" s="101"/>
      <c r="I295" s="100"/>
      <c r="J295" s="99"/>
    </row>
    <row r="296" spans="2:10" ht="30" customHeight="1">
      <c r="B296" s="84"/>
      <c r="C296" s="106"/>
      <c r="D296" s="108"/>
      <c r="E296" s="103"/>
      <c r="F296" s="102"/>
      <c r="G296" s="101"/>
      <c r="H296" s="101"/>
      <c r="I296" s="100"/>
      <c r="J296" s="99"/>
    </row>
    <row r="297" spans="2:10" ht="30" customHeight="1">
      <c r="B297" s="84"/>
      <c r="C297" s="106"/>
      <c r="D297" s="108"/>
      <c r="E297" s="103"/>
      <c r="F297" s="102"/>
      <c r="G297" s="101"/>
      <c r="H297" s="101"/>
      <c r="I297" s="100"/>
      <c r="J297" s="99"/>
    </row>
    <row r="298" spans="2:10" ht="30" customHeight="1">
      <c r="B298" s="84"/>
      <c r="C298" s="106"/>
      <c r="D298" s="108"/>
      <c r="E298" s="103"/>
      <c r="F298" s="116"/>
      <c r="G298" s="101"/>
      <c r="H298" s="101"/>
      <c r="I298" s="100"/>
      <c r="J298" s="99"/>
    </row>
    <row r="299" spans="2:10" ht="30" customHeight="1">
      <c r="B299" s="84"/>
      <c r="C299" s="106"/>
      <c r="D299" s="108"/>
      <c r="E299" s="103"/>
      <c r="F299" s="102"/>
      <c r="G299" s="101"/>
      <c r="H299" s="101"/>
      <c r="I299" s="100"/>
      <c r="J299" s="99"/>
    </row>
    <row r="300" spans="2:10" ht="30" customHeight="1">
      <c r="B300" s="84"/>
      <c r="C300" s="106"/>
      <c r="D300" s="108"/>
      <c r="E300" s="103"/>
      <c r="F300" s="102"/>
      <c r="G300" s="101"/>
      <c r="H300" s="101"/>
      <c r="I300" s="100"/>
      <c r="J300" s="99"/>
    </row>
    <row r="301" spans="2:10" ht="30" customHeight="1">
      <c r="B301" s="84"/>
      <c r="C301" s="106"/>
      <c r="D301" s="100"/>
      <c r="E301" s="115"/>
      <c r="F301" s="102"/>
      <c r="G301" s="101"/>
      <c r="H301" s="101"/>
      <c r="I301" s="100"/>
      <c r="J301" s="99"/>
    </row>
    <row r="302" spans="2:10" ht="30" customHeight="1">
      <c r="B302" s="84"/>
      <c r="C302" s="106"/>
      <c r="D302" s="108"/>
      <c r="E302" s="103"/>
      <c r="F302" s="102"/>
      <c r="G302" s="101"/>
      <c r="H302" s="101"/>
      <c r="I302" s="100"/>
      <c r="J302" s="99"/>
    </row>
    <row r="303" spans="2:10" ht="30" customHeight="1">
      <c r="B303" s="84"/>
      <c r="C303" s="106"/>
      <c r="D303" s="108"/>
      <c r="E303" s="115"/>
      <c r="F303" s="102"/>
      <c r="G303" s="101"/>
      <c r="H303" s="101"/>
      <c r="I303" s="100"/>
      <c r="J303" s="99"/>
    </row>
    <row r="304" spans="2:10" ht="30" customHeight="1">
      <c r="B304" s="84"/>
      <c r="C304" s="106"/>
      <c r="D304" s="108"/>
      <c r="E304" s="103"/>
      <c r="F304" s="102"/>
      <c r="G304" s="101"/>
      <c r="H304" s="101"/>
      <c r="I304" s="100"/>
      <c r="J304" s="99"/>
    </row>
    <row r="305" spans="2:10" ht="30" customHeight="1">
      <c r="B305" s="84"/>
      <c r="C305" s="106"/>
      <c r="D305" s="108"/>
      <c r="E305" s="103"/>
      <c r="F305" s="102"/>
      <c r="G305" s="101"/>
      <c r="H305" s="101"/>
      <c r="I305" s="100"/>
      <c r="J305" s="99"/>
    </row>
    <row r="306" spans="2:10" ht="30" customHeight="1">
      <c r="B306" s="84"/>
      <c r="C306" s="106"/>
      <c r="D306" s="108"/>
      <c r="E306" s="103"/>
      <c r="F306" s="102"/>
      <c r="G306" s="101"/>
      <c r="H306" s="101"/>
      <c r="I306" s="108"/>
      <c r="J306" s="99"/>
    </row>
    <row r="307" spans="2:10" ht="30" customHeight="1">
      <c r="B307" s="84"/>
      <c r="C307" s="106"/>
      <c r="D307" s="108"/>
      <c r="E307" s="103"/>
      <c r="F307" s="102"/>
      <c r="G307" s="101"/>
      <c r="H307" s="101"/>
      <c r="I307" s="100"/>
      <c r="J307" s="99"/>
    </row>
    <row r="308" spans="2:10" ht="30" customHeight="1">
      <c r="B308" s="84"/>
      <c r="C308" s="106"/>
      <c r="D308" s="100"/>
      <c r="E308" s="115"/>
      <c r="F308" s="102"/>
      <c r="G308" s="101"/>
      <c r="H308" s="101"/>
      <c r="I308" s="100"/>
      <c r="J308" s="99"/>
    </row>
    <row r="309" spans="2:10" ht="30" customHeight="1">
      <c r="B309" s="84"/>
      <c r="C309" s="106"/>
      <c r="D309" s="108"/>
      <c r="E309" s="103"/>
      <c r="F309" s="102"/>
      <c r="G309" s="101"/>
      <c r="H309" s="101"/>
      <c r="I309" s="100"/>
      <c r="J309" s="99"/>
    </row>
    <row r="310" spans="2:10" ht="30" customHeight="1">
      <c r="B310" s="84"/>
      <c r="C310" s="106"/>
      <c r="D310" s="108"/>
      <c r="E310" s="103"/>
      <c r="F310" s="102"/>
      <c r="G310" s="101"/>
      <c r="H310" s="101"/>
      <c r="I310" s="100"/>
      <c r="J310" s="99"/>
    </row>
    <row r="311" spans="2:10" ht="30" customHeight="1">
      <c r="B311" s="84"/>
      <c r="C311" s="106"/>
      <c r="D311" s="108"/>
      <c r="E311" s="103"/>
      <c r="F311" s="102"/>
      <c r="G311" s="101"/>
      <c r="H311" s="101"/>
      <c r="I311" s="100"/>
      <c r="J311" s="99"/>
    </row>
    <row r="312" spans="2:10" ht="30" customHeight="1">
      <c r="B312" s="84"/>
      <c r="C312" s="83"/>
      <c r="D312" s="100"/>
      <c r="E312" s="103"/>
      <c r="F312" s="102"/>
      <c r="G312" s="101"/>
      <c r="H312" s="101"/>
      <c r="I312" s="100"/>
      <c r="J312" s="99"/>
    </row>
    <row r="313" spans="2:10" ht="30" customHeight="1">
      <c r="B313" s="84"/>
      <c r="C313" s="109"/>
      <c r="D313" s="100"/>
      <c r="E313" s="103"/>
      <c r="F313" s="102"/>
      <c r="G313" s="101"/>
      <c r="H313" s="101"/>
      <c r="I313" s="100"/>
      <c r="J313" s="99"/>
    </row>
    <row r="314" spans="2:10" ht="30" customHeight="1">
      <c r="B314" s="84"/>
      <c r="C314" s="109"/>
      <c r="D314" s="100"/>
      <c r="E314" s="103"/>
      <c r="F314" s="102"/>
      <c r="G314" s="101"/>
      <c r="H314" s="101"/>
      <c r="I314" s="100"/>
      <c r="J314" s="99"/>
    </row>
    <row r="315" spans="2:10" ht="30" customHeight="1">
      <c r="B315" s="84"/>
      <c r="C315" s="109"/>
      <c r="D315" s="100"/>
      <c r="E315" s="103"/>
      <c r="F315" s="102"/>
      <c r="G315" s="101"/>
      <c r="H315" s="101"/>
      <c r="I315" s="100"/>
      <c r="J315" s="99"/>
    </row>
    <row r="316" spans="2:10" ht="30" customHeight="1">
      <c r="B316" s="84"/>
      <c r="C316" s="109"/>
      <c r="D316" s="100"/>
      <c r="E316" s="103"/>
      <c r="F316" s="102"/>
      <c r="G316" s="101"/>
      <c r="H316" s="101"/>
      <c r="I316" s="100"/>
      <c r="J316" s="99"/>
    </row>
    <row r="317" spans="2:10" ht="30" customHeight="1">
      <c r="B317" s="84"/>
      <c r="C317" s="109"/>
      <c r="D317" s="100"/>
      <c r="E317" s="103"/>
      <c r="F317" s="102"/>
      <c r="G317" s="101"/>
      <c r="H317" s="101"/>
      <c r="I317" s="100"/>
      <c r="J317" s="99"/>
    </row>
    <row r="318" spans="2:10" ht="30" customHeight="1">
      <c r="B318" s="84"/>
      <c r="C318" s="109"/>
      <c r="D318" s="100"/>
      <c r="E318" s="103"/>
      <c r="F318" s="102"/>
      <c r="G318" s="101"/>
      <c r="H318" s="101"/>
      <c r="I318" s="100"/>
      <c r="J318" s="99"/>
    </row>
    <row r="319" spans="2:10" ht="30" customHeight="1">
      <c r="B319" s="84"/>
      <c r="C319" s="109"/>
      <c r="D319" s="100"/>
      <c r="E319" s="103"/>
      <c r="F319" s="102"/>
      <c r="G319" s="101"/>
      <c r="H319" s="101"/>
      <c r="I319" s="100"/>
      <c r="J319" s="99"/>
    </row>
    <row r="320" spans="2:10" ht="30" customHeight="1">
      <c r="B320" s="84"/>
      <c r="C320" s="83"/>
      <c r="D320" s="100"/>
      <c r="E320" s="103"/>
      <c r="F320" s="102"/>
      <c r="G320" s="101"/>
      <c r="H320" s="101"/>
      <c r="I320" s="100"/>
      <c r="J320" s="99"/>
    </row>
    <row r="321" spans="2:10" ht="30" customHeight="1">
      <c r="B321" s="84"/>
      <c r="C321" s="109"/>
      <c r="D321" s="100"/>
      <c r="E321" s="103"/>
      <c r="F321" s="102"/>
      <c r="G321" s="101"/>
      <c r="H321" s="101"/>
      <c r="I321" s="100"/>
      <c r="J321" s="99"/>
    </row>
    <row r="322" spans="2:10" ht="30" customHeight="1">
      <c r="B322" s="84"/>
      <c r="C322" s="109"/>
      <c r="D322" s="100"/>
      <c r="E322" s="103"/>
      <c r="F322" s="102"/>
      <c r="G322" s="101"/>
      <c r="H322" s="101"/>
      <c r="I322" s="100"/>
      <c r="J322" s="99"/>
    </row>
    <row r="323" spans="2:10" ht="30" customHeight="1">
      <c r="B323" s="84"/>
      <c r="C323" s="106"/>
      <c r="D323" s="100"/>
      <c r="E323" s="103"/>
      <c r="F323" s="102"/>
      <c r="G323" s="101"/>
      <c r="H323" s="101"/>
      <c r="I323" s="100"/>
      <c r="J323" s="99"/>
    </row>
    <row r="324" spans="2:10" ht="30" customHeight="1">
      <c r="B324" s="84"/>
      <c r="C324" s="106"/>
      <c r="D324" s="100"/>
      <c r="E324" s="103"/>
      <c r="F324" s="102"/>
      <c r="G324" s="101"/>
      <c r="H324" s="101"/>
      <c r="I324" s="100"/>
      <c r="J324" s="99"/>
    </row>
    <row r="325" spans="2:10" ht="30" customHeight="1">
      <c r="B325" s="84"/>
      <c r="C325" s="106"/>
      <c r="D325" s="108"/>
      <c r="E325" s="103"/>
      <c r="F325" s="102"/>
      <c r="G325" s="101"/>
      <c r="H325" s="101"/>
      <c r="I325" s="100"/>
      <c r="J325" s="99"/>
    </row>
    <row r="326" spans="2:10" ht="30" customHeight="1">
      <c r="B326" s="84"/>
      <c r="C326" s="106"/>
      <c r="D326" s="108"/>
      <c r="E326" s="103"/>
      <c r="F326" s="102"/>
      <c r="G326" s="101"/>
      <c r="H326" s="101"/>
      <c r="I326" s="100"/>
      <c r="J326" s="99"/>
    </row>
    <row r="327" spans="2:10" ht="30" customHeight="1">
      <c r="B327" s="84"/>
      <c r="C327" s="106"/>
      <c r="D327" s="108"/>
      <c r="E327" s="103"/>
      <c r="F327" s="102"/>
      <c r="G327" s="101"/>
      <c r="H327" s="101"/>
      <c r="I327" s="100"/>
      <c r="J327" s="99"/>
    </row>
    <row r="328" spans="2:10" ht="30" customHeight="1">
      <c r="B328" s="84"/>
      <c r="C328" s="106"/>
      <c r="D328" s="108"/>
      <c r="E328" s="103"/>
      <c r="F328" s="102"/>
      <c r="G328" s="101"/>
      <c r="H328" s="101"/>
      <c r="I328" s="100"/>
      <c r="J328" s="99"/>
    </row>
    <row r="329" spans="2:10" ht="30" customHeight="1">
      <c r="B329" s="84"/>
      <c r="C329" s="106"/>
      <c r="D329" s="108"/>
      <c r="E329" s="103"/>
      <c r="F329" s="102"/>
      <c r="G329" s="101"/>
      <c r="H329" s="101"/>
      <c r="I329" s="100"/>
      <c r="J329" s="99"/>
    </row>
    <row r="330" spans="2:10" ht="30" customHeight="1">
      <c r="B330" s="84"/>
      <c r="C330" s="106"/>
      <c r="D330" s="108"/>
      <c r="E330" s="103"/>
      <c r="F330" s="102"/>
      <c r="G330" s="101"/>
      <c r="H330" s="101"/>
      <c r="I330" s="100"/>
      <c r="J330" s="99"/>
    </row>
    <row r="331" spans="2:10" ht="30" customHeight="1">
      <c r="B331" s="84"/>
      <c r="C331" s="106"/>
      <c r="D331" s="108"/>
      <c r="E331" s="103"/>
      <c r="F331" s="102"/>
      <c r="G331" s="101"/>
      <c r="H331" s="101"/>
      <c r="I331" s="100"/>
      <c r="J331" s="99"/>
    </row>
    <row r="332" spans="2:10" ht="30" customHeight="1">
      <c r="B332" s="84"/>
      <c r="C332" s="106"/>
      <c r="D332" s="108"/>
      <c r="E332" s="103"/>
      <c r="F332" s="102"/>
      <c r="G332" s="101"/>
      <c r="H332" s="101"/>
      <c r="I332" s="100"/>
      <c r="J332" s="99"/>
    </row>
    <row r="333" spans="2:10" ht="30" customHeight="1">
      <c r="B333" s="84"/>
      <c r="C333" s="106"/>
      <c r="D333" s="108"/>
      <c r="E333" s="103"/>
      <c r="F333" s="102"/>
      <c r="G333" s="101"/>
      <c r="H333" s="101"/>
      <c r="I333" s="100"/>
      <c r="J333" s="99"/>
    </row>
    <row r="334" spans="2:10" ht="30" customHeight="1">
      <c r="B334" s="84"/>
      <c r="C334" s="106"/>
      <c r="D334" s="108"/>
      <c r="E334" s="103"/>
      <c r="F334" s="102"/>
      <c r="G334" s="101"/>
      <c r="H334" s="101"/>
      <c r="I334" s="100"/>
      <c r="J334" s="99"/>
    </row>
    <row r="335" spans="2:10" ht="30" customHeight="1">
      <c r="B335" s="84"/>
      <c r="C335" s="112"/>
      <c r="D335" s="108"/>
      <c r="E335" s="103"/>
      <c r="F335" s="102"/>
      <c r="G335" s="101"/>
      <c r="H335" s="101"/>
      <c r="I335" s="100"/>
      <c r="J335" s="99"/>
    </row>
    <row r="336" spans="2:10" ht="30" customHeight="1">
      <c r="B336" s="84"/>
      <c r="C336" s="106"/>
      <c r="D336" s="108"/>
      <c r="E336" s="103"/>
      <c r="F336" s="102"/>
      <c r="G336" s="101"/>
      <c r="H336" s="101"/>
      <c r="I336" s="100"/>
      <c r="J336" s="99"/>
    </row>
    <row r="337" spans="2:10" ht="30" customHeight="1">
      <c r="B337" s="84"/>
      <c r="C337" s="106"/>
      <c r="D337" s="108"/>
      <c r="E337" s="103"/>
      <c r="F337" s="102"/>
      <c r="G337" s="101"/>
      <c r="H337" s="101"/>
      <c r="I337" s="100"/>
      <c r="J337" s="99"/>
    </row>
    <row r="338" spans="2:10" ht="30" customHeight="1">
      <c r="B338" s="84"/>
      <c r="C338" s="106"/>
      <c r="D338" s="108"/>
      <c r="E338" s="103"/>
      <c r="F338" s="102"/>
      <c r="G338" s="101"/>
      <c r="H338" s="101"/>
      <c r="I338" s="100"/>
      <c r="J338" s="99"/>
    </row>
    <row r="339" spans="2:10" ht="30" customHeight="1">
      <c r="B339" s="84"/>
      <c r="C339" s="106"/>
      <c r="D339" s="100"/>
      <c r="E339" s="103"/>
      <c r="F339" s="102"/>
      <c r="G339" s="101"/>
      <c r="H339" s="101"/>
      <c r="I339" s="100"/>
      <c r="J339" s="99"/>
    </row>
    <row r="340" spans="2:10" ht="30" customHeight="1">
      <c r="B340" s="84"/>
      <c r="C340" s="106"/>
      <c r="D340" s="100"/>
      <c r="E340" s="103"/>
      <c r="F340" s="102"/>
      <c r="G340" s="101"/>
      <c r="H340" s="101"/>
      <c r="I340" s="100"/>
      <c r="J340" s="99"/>
    </row>
    <row r="341" spans="2:10" ht="30" customHeight="1">
      <c r="B341" s="84"/>
      <c r="C341" s="106"/>
      <c r="D341" s="108"/>
      <c r="E341" s="103"/>
      <c r="F341" s="102"/>
      <c r="G341" s="101"/>
      <c r="H341" s="101"/>
      <c r="I341" s="100"/>
      <c r="J341" s="99"/>
    </row>
    <row r="342" spans="2:10" ht="30" customHeight="1">
      <c r="B342" s="84"/>
      <c r="C342" s="106"/>
      <c r="D342" s="108"/>
      <c r="E342" s="103"/>
      <c r="F342" s="102"/>
      <c r="G342" s="101"/>
      <c r="H342" s="101"/>
      <c r="I342" s="100"/>
      <c r="J342" s="99"/>
    </row>
    <row r="343" spans="2:10" ht="30" customHeight="1">
      <c r="B343" s="84"/>
      <c r="C343" s="106"/>
      <c r="D343" s="108"/>
      <c r="E343" s="103"/>
      <c r="F343" s="102"/>
      <c r="G343" s="101"/>
      <c r="H343" s="101"/>
      <c r="I343" s="100"/>
      <c r="J343" s="99"/>
    </row>
    <row r="344" spans="2:10" ht="30" customHeight="1">
      <c r="B344" s="84"/>
      <c r="C344" s="106"/>
      <c r="D344" s="108"/>
      <c r="E344" s="103"/>
      <c r="F344" s="102"/>
      <c r="G344" s="101"/>
      <c r="H344" s="101"/>
      <c r="I344" s="100"/>
      <c r="J344" s="99"/>
    </row>
    <row r="345" spans="2:10" ht="30" customHeight="1">
      <c r="B345" s="84"/>
      <c r="C345" s="106"/>
      <c r="D345" s="108"/>
      <c r="E345" s="103"/>
      <c r="F345" s="102"/>
      <c r="G345" s="101"/>
      <c r="H345" s="101"/>
      <c r="I345" s="100"/>
      <c r="J345" s="99"/>
    </row>
    <row r="346" spans="2:10" ht="30" customHeight="1">
      <c r="B346" s="84"/>
      <c r="C346" s="106"/>
      <c r="D346" s="108"/>
      <c r="E346" s="103"/>
      <c r="F346" s="102"/>
      <c r="G346" s="101"/>
      <c r="H346" s="101"/>
      <c r="I346" s="100"/>
      <c r="J346" s="99"/>
    </row>
    <row r="347" spans="2:10" ht="30" customHeight="1">
      <c r="B347" s="84"/>
      <c r="C347" s="106"/>
      <c r="D347" s="108"/>
      <c r="E347" s="103"/>
      <c r="F347" s="102"/>
      <c r="G347" s="101"/>
      <c r="H347" s="101"/>
      <c r="I347" s="100"/>
      <c r="J347" s="99"/>
    </row>
    <row r="348" spans="2:10" ht="30" customHeight="1">
      <c r="B348" s="84"/>
      <c r="C348" s="106"/>
      <c r="D348" s="108"/>
      <c r="E348" s="103"/>
      <c r="F348" s="102"/>
      <c r="G348" s="101"/>
      <c r="H348" s="101"/>
      <c r="I348" s="100"/>
      <c r="J348" s="99"/>
    </row>
    <row r="349" spans="2:10" ht="30" customHeight="1">
      <c r="B349" s="84"/>
      <c r="C349" s="106"/>
      <c r="D349" s="108"/>
      <c r="E349" s="103"/>
      <c r="F349" s="102"/>
      <c r="G349" s="101"/>
      <c r="H349" s="101"/>
      <c r="I349" s="100"/>
      <c r="J349" s="99"/>
    </row>
    <row r="350" spans="2:10" ht="30" customHeight="1">
      <c r="B350" s="84"/>
      <c r="C350" s="106"/>
      <c r="D350" s="108"/>
      <c r="E350" s="103"/>
      <c r="F350" s="102"/>
      <c r="G350" s="101"/>
      <c r="H350" s="101"/>
      <c r="I350" s="100"/>
      <c r="J350" s="99"/>
    </row>
    <row r="351" spans="2:10" ht="30" customHeight="1">
      <c r="B351" s="84"/>
      <c r="C351" s="106"/>
      <c r="D351" s="108"/>
      <c r="E351" s="103"/>
      <c r="F351" s="102"/>
      <c r="G351" s="101"/>
      <c r="H351" s="101"/>
      <c r="I351" s="100"/>
      <c r="J351" s="99"/>
    </row>
    <row r="352" spans="2:10" ht="30" customHeight="1">
      <c r="B352" s="84"/>
      <c r="C352" s="106"/>
      <c r="D352" s="108"/>
      <c r="E352" s="103"/>
      <c r="F352" s="102"/>
      <c r="G352" s="101"/>
      <c r="H352" s="101"/>
      <c r="I352" s="100"/>
      <c r="J352" s="99"/>
    </row>
    <row r="353" spans="2:10" ht="30" customHeight="1">
      <c r="B353" s="84"/>
      <c r="C353" s="106"/>
      <c r="D353" s="108"/>
      <c r="E353" s="103"/>
      <c r="F353" s="102"/>
      <c r="G353" s="101"/>
      <c r="H353" s="101"/>
      <c r="I353" s="100"/>
      <c r="J353" s="99"/>
    </row>
    <row r="354" spans="2:10" ht="30" customHeight="1">
      <c r="B354" s="84"/>
      <c r="C354" s="106"/>
      <c r="D354" s="100"/>
      <c r="E354" s="103"/>
      <c r="F354" s="102"/>
      <c r="G354" s="101"/>
      <c r="H354" s="101"/>
      <c r="I354" s="100"/>
      <c r="J354" s="99"/>
    </row>
    <row r="355" spans="2:10" ht="30" customHeight="1">
      <c r="B355" s="84"/>
      <c r="C355" s="112"/>
      <c r="D355" s="108"/>
      <c r="E355" s="103"/>
      <c r="F355" s="102"/>
      <c r="G355" s="101"/>
      <c r="H355" s="101"/>
      <c r="I355" s="100"/>
      <c r="J355" s="99"/>
    </row>
    <row r="356" spans="2:10" ht="30" customHeight="1">
      <c r="B356" s="84"/>
      <c r="C356" s="83"/>
      <c r="D356" s="100"/>
      <c r="E356" s="103"/>
      <c r="F356" s="102"/>
      <c r="G356" s="101"/>
      <c r="H356" s="101"/>
      <c r="I356" s="100"/>
      <c r="J356" s="99"/>
    </row>
    <row r="357" spans="2:10" ht="30" customHeight="1">
      <c r="B357" s="84"/>
      <c r="C357" s="106"/>
      <c r="D357" s="100"/>
      <c r="E357" s="103"/>
      <c r="F357" s="102"/>
      <c r="G357" s="101"/>
      <c r="H357" s="101"/>
      <c r="I357" s="100"/>
      <c r="J357" s="99"/>
    </row>
    <row r="358" spans="2:10" ht="30" customHeight="1">
      <c r="B358" s="84"/>
      <c r="C358" s="106"/>
      <c r="D358" s="108"/>
      <c r="E358" s="103"/>
      <c r="F358" s="102"/>
      <c r="G358" s="101"/>
      <c r="H358" s="101"/>
      <c r="I358" s="108"/>
      <c r="J358" s="99"/>
    </row>
    <row r="359" spans="2:10" ht="30" customHeight="1">
      <c r="B359" s="84"/>
      <c r="C359" s="106"/>
      <c r="D359" s="108"/>
      <c r="E359" s="103"/>
      <c r="F359" s="102"/>
      <c r="G359" s="101"/>
      <c r="H359" s="101"/>
      <c r="I359" s="108"/>
      <c r="J359" s="99"/>
    </row>
    <row r="360" spans="2:10" ht="30" customHeight="1">
      <c r="B360" s="84"/>
      <c r="C360" s="106"/>
      <c r="D360" s="108"/>
      <c r="E360" s="103"/>
      <c r="F360" s="102"/>
      <c r="G360" s="101"/>
      <c r="H360" s="101"/>
      <c r="I360" s="108"/>
      <c r="J360" s="99"/>
    </row>
    <row r="361" spans="2:10" ht="30" customHeight="1">
      <c r="B361" s="84"/>
      <c r="C361" s="106"/>
      <c r="D361" s="108"/>
      <c r="E361" s="103"/>
      <c r="F361" s="102"/>
      <c r="G361" s="101"/>
      <c r="H361" s="101"/>
      <c r="I361" s="108"/>
      <c r="J361" s="99"/>
    </row>
    <row r="362" spans="2:10" ht="30" customHeight="1">
      <c r="B362" s="84"/>
      <c r="C362" s="106"/>
      <c r="D362" s="108"/>
      <c r="E362" s="103"/>
      <c r="F362" s="102"/>
      <c r="G362" s="101"/>
      <c r="H362" s="101"/>
      <c r="I362" s="108"/>
      <c r="J362" s="99"/>
    </row>
    <row r="363" spans="2:10" ht="30" customHeight="1">
      <c r="B363" s="84"/>
      <c r="C363" s="106"/>
      <c r="D363" s="108"/>
      <c r="E363" s="103"/>
      <c r="F363" s="102"/>
      <c r="G363" s="101"/>
      <c r="H363" s="101"/>
      <c r="I363" s="108"/>
      <c r="J363" s="99"/>
    </row>
    <row r="364" spans="2:10" ht="30" customHeight="1">
      <c r="B364" s="84"/>
      <c r="C364" s="106"/>
      <c r="D364" s="100"/>
      <c r="E364" s="103"/>
      <c r="F364" s="102"/>
      <c r="G364" s="101"/>
      <c r="H364" s="101"/>
      <c r="I364" s="108"/>
      <c r="J364" s="99"/>
    </row>
    <row r="365" spans="2:10" ht="30" customHeight="1">
      <c r="B365" s="84"/>
      <c r="C365" s="83"/>
      <c r="D365" s="100"/>
      <c r="E365" s="103"/>
      <c r="F365" s="102"/>
      <c r="G365" s="101"/>
      <c r="H365" s="101"/>
      <c r="I365" s="100"/>
      <c r="J365" s="99"/>
    </row>
    <row r="366" spans="2:10" ht="30" customHeight="1">
      <c r="B366" s="84"/>
      <c r="C366" s="109"/>
      <c r="D366" s="100"/>
      <c r="E366" s="103"/>
      <c r="F366" s="102"/>
      <c r="G366" s="101"/>
      <c r="H366" s="101"/>
      <c r="I366" s="100"/>
      <c r="J366" s="99"/>
    </row>
    <row r="367" spans="2:10" ht="30" customHeight="1">
      <c r="B367" s="84"/>
      <c r="C367" s="109"/>
      <c r="D367" s="100"/>
      <c r="E367" s="103"/>
      <c r="F367" s="102"/>
      <c r="G367" s="101"/>
      <c r="H367" s="101"/>
      <c r="I367" s="100"/>
      <c r="J367" s="99"/>
    </row>
    <row r="368" spans="2:10" ht="30" customHeight="1">
      <c r="B368" s="84"/>
      <c r="C368" s="109"/>
      <c r="D368" s="100"/>
      <c r="E368" s="103"/>
      <c r="F368" s="102"/>
      <c r="G368" s="101"/>
      <c r="H368" s="101"/>
      <c r="I368" s="100"/>
      <c r="J368" s="99"/>
    </row>
    <row r="369" spans="2:10" ht="30" customHeight="1">
      <c r="B369" s="84"/>
      <c r="C369" s="109"/>
      <c r="D369" s="100"/>
      <c r="E369" s="103"/>
      <c r="F369" s="102"/>
      <c r="G369" s="101"/>
      <c r="H369" s="101"/>
      <c r="I369" s="100"/>
      <c r="J369" s="99"/>
    </row>
    <row r="370" spans="2:10" ht="30" customHeight="1">
      <c r="B370" s="84"/>
      <c r="C370" s="109"/>
      <c r="D370" s="100"/>
      <c r="E370" s="103"/>
      <c r="F370" s="102"/>
      <c r="G370" s="101"/>
      <c r="H370" s="101"/>
      <c r="I370" s="100"/>
      <c r="J370" s="99"/>
    </row>
    <row r="371" spans="2:10" ht="30" customHeight="1">
      <c r="B371" s="84"/>
      <c r="C371" s="83"/>
      <c r="D371" s="100"/>
      <c r="E371" s="103"/>
      <c r="F371" s="102"/>
      <c r="G371" s="101"/>
      <c r="H371" s="101"/>
      <c r="I371" s="100"/>
      <c r="J371" s="99"/>
    </row>
    <row r="372" spans="2:10" ht="30" customHeight="1">
      <c r="B372" s="84"/>
      <c r="C372" s="109"/>
      <c r="D372" s="100"/>
      <c r="E372" s="103"/>
      <c r="F372" s="102"/>
      <c r="G372" s="101"/>
      <c r="H372" s="101"/>
      <c r="I372" s="100"/>
      <c r="J372" s="99"/>
    </row>
    <row r="373" spans="2:10" ht="30" customHeight="1">
      <c r="B373" s="84"/>
      <c r="C373" s="109"/>
      <c r="D373" s="100"/>
      <c r="E373" s="103"/>
      <c r="F373" s="102"/>
      <c r="G373" s="101"/>
      <c r="H373" s="101"/>
      <c r="I373" s="100"/>
      <c r="J373" s="99"/>
    </row>
    <row r="374" spans="2:10" ht="30" customHeight="1">
      <c r="B374" s="84"/>
      <c r="C374" s="106"/>
      <c r="D374" s="100"/>
      <c r="E374" s="103"/>
      <c r="F374" s="102"/>
      <c r="G374" s="101"/>
      <c r="H374" s="101"/>
      <c r="I374" s="100"/>
      <c r="J374" s="99"/>
    </row>
    <row r="375" spans="2:10" ht="30" customHeight="1">
      <c r="B375" s="84"/>
      <c r="C375" s="106"/>
      <c r="D375" s="100"/>
      <c r="E375" s="103"/>
      <c r="F375" s="102"/>
      <c r="G375" s="101"/>
      <c r="H375" s="101"/>
      <c r="I375" s="100"/>
      <c r="J375" s="99"/>
    </row>
    <row r="376" spans="2:10" ht="30" customHeight="1">
      <c r="B376" s="84"/>
      <c r="C376" s="106"/>
      <c r="D376" s="100"/>
      <c r="E376" s="103"/>
      <c r="F376" s="102"/>
      <c r="G376" s="101"/>
      <c r="H376" s="101"/>
      <c r="I376" s="100"/>
      <c r="J376" s="99"/>
    </row>
    <row r="377" spans="2:10" ht="30" customHeight="1">
      <c r="B377" s="84"/>
      <c r="C377" s="106"/>
      <c r="D377" s="100"/>
      <c r="E377" s="103"/>
      <c r="F377" s="102"/>
      <c r="G377" s="101"/>
      <c r="H377" s="101"/>
      <c r="I377" s="100"/>
      <c r="J377" s="99"/>
    </row>
    <row r="378" spans="2:10" ht="30" customHeight="1">
      <c r="B378" s="84"/>
      <c r="C378" s="106"/>
      <c r="D378" s="100"/>
      <c r="E378" s="103"/>
      <c r="F378" s="102"/>
      <c r="G378" s="101"/>
      <c r="H378" s="101"/>
      <c r="I378" s="100"/>
      <c r="J378" s="99"/>
    </row>
    <row r="379" spans="2:10" ht="30" customHeight="1">
      <c r="B379" s="84"/>
      <c r="C379" s="106"/>
      <c r="D379" s="100"/>
      <c r="E379" s="103"/>
      <c r="F379" s="102"/>
      <c r="G379" s="101"/>
      <c r="H379" s="101"/>
      <c r="I379" s="100"/>
      <c r="J379" s="99"/>
    </row>
    <row r="380" spans="2:10" ht="30" customHeight="1">
      <c r="B380" s="84"/>
      <c r="C380" s="106"/>
      <c r="D380" s="100"/>
      <c r="E380" s="103"/>
      <c r="F380" s="102"/>
      <c r="G380" s="101"/>
      <c r="H380" s="101"/>
      <c r="I380" s="100"/>
      <c r="J380" s="99"/>
    </row>
    <row r="381" spans="2:10" ht="30" customHeight="1">
      <c r="B381" s="84"/>
      <c r="C381" s="106"/>
      <c r="D381" s="100"/>
      <c r="E381" s="103"/>
      <c r="F381" s="102"/>
      <c r="G381" s="101"/>
      <c r="H381" s="101"/>
      <c r="I381" s="100"/>
      <c r="J381" s="99"/>
    </row>
    <row r="382" spans="2:10" ht="30" customHeight="1">
      <c r="B382" s="84"/>
      <c r="C382" s="106"/>
      <c r="D382" s="100"/>
      <c r="E382" s="103"/>
      <c r="F382" s="102"/>
      <c r="G382" s="101"/>
      <c r="H382" s="101"/>
      <c r="I382" s="100"/>
      <c r="J382" s="99"/>
    </row>
    <row r="383" spans="2:10" ht="30" customHeight="1">
      <c r="B383" s="84"/>
      <c r="C383" s="106"/>
      <c r="D383" s="100"/>
      <c r="E383" s="103"/>
      <c r="F383" s="102"/>
      <c r="G383" s="101"/>
      <c r="H383" s="101"/>
      <c r="I383" s="100"/>
      <c r="J383" s="99"/>
    </row>
    <row r="384" spans="2:10" ht="30" customHeight="1">
      <c r="B384" s="84"/>
      <c r="C384" s="106"/>
      <c r="D384" s="100"/>
      <c r="E384" s="103"/>
      <c r="F384" s="102"/>
      <c r="G384" s="101"/>
      <c r="H384" s="101"/>
      <c r="I384" s="100"/>
      <c r="J384" s="99"/>
    </row>
    <row r="385" spans="2:10" ht="30" customHeight="1">
      <c r="B385" s="84"/>
      <c r="C385" s="106"/>
      <c r="D385" s="100"/>
      <c r="E385" s="103"/>
      <c r="F385" s="102"/>
      <c r="G385" s="101"/>
      <c r="H385" s="101"/>
      <c r="I385" s="100"/>
      <c r="J385" s="99"/>
    </row>
    <row r="386" spans="2:10" ht="30" customHeight="1">
      <c r="B386" s="84"/>
      <c r="C386" s="106"/>
      <c r="D386" s="100"/>
      <c r="E386" s="103"/>
      <c r="F386" s="102"/>
      <c r="G386" s="101"/>
      <c r="H386" s="101"/>
      <c r="I386" s="100"/>
      <c r="J386" s="99"/>
    </row>
    <row r="387" spans="2:10" ht="30" customHeight="1">
      <c r="B387" s="84"/>
      <c r="C387" s="106"/>
      <c r="D387" s="100"/>
      <c r="E387" s="103"/>
      <c r="F387" s="102"/>
      <c r="G387" s="101"/>
      <c r="H387" s="101"/>
      <c r="I387" s="100"/>
      <c r="J387" s="99"/>
    </row>
    <row r="388" spans="2:10" ht="30" customHeight="1">
      <c r="B388" s="84"/>
      <c r="C388" s="83"/>
      <c r="D388" s="100"/>
      <c r="E388" s="103"/>
      <c r="F388" s="102"/>
      <c r="G388" s="101"/>
      <c r="H388" s="101"/>
      <c r="I388" s="100"/>
      <c r="J388" s="99"/>
    </row>
    <row r="389" spans="2:10" ht="30" customHeight="1">
      <c r="B389" s="84"/>
      <c r="C389" s="106"/>
      <c r="D389" s="100"/>
      <c r="E389" s="103"/>
      <c r="F389" s="102"/>
      <c r="G389" s="101"/>
      <c r="H389" s="101"/>
      <c r="I389" s="100"/>
      <c r="J389" s="99"/>
    </row>
    <row r="390" spans="2:10" ht="30" customHeight="1">
      <c r="B390" s="84"/>
      <c r="C390" s="106"/>
      <c r="D390" s="100"/>
      <c r="E390" s="103"/>
      <c r="F390" s="102"/>
      <c r="G390" s="101"/>
      <c r="H390" s="101"/>
      <c r="I390" s="100"/>
      <c r="J390" s="99"/>
    </row>
    <row r="391" spans="2:10" ht="30" customHeight="1">
      <c r="B391" s="84"/>
      <c r="C391" s="106"/>
      <c r="D391" s="100"/>
      <c r="E391" s="103"/>
      <c r="F391" s="102"/>
      <c r="G391" s="101"/>
      <c r="H391" s="101"/>
      <c r="I391" s="100"/>
      <c r="J391" s="99"/>
    </row>
    <row r="392" spans="2:10" ht="30" customHeight="1">
      <c r="B392" s="84"/>
      <c r="C392" s="106"/>
      <c r="D392" s="108"/>
      <c r="E392" s="103"/>
      <c r="F392" s="102"/>
      <c r="G392" s="101"/>
      <c r="H392" s="101"/>
      <c r="I392" s="108"/>
      <c r="J392" s="99"/>
    </row>
    <row r="393" spans="2:10" ht="30" customHeight="1">
      <c r="B393" s="84"/>
      <c r="C393" s="106"/>
      <c r="D393" s="100"/>
      <c r="E393" s="103"/>
      <c r="F393" s="102"/>
      <c r="G393" s="101"/>
      <c r="H393" s="101"/>
      <c r="I393" s="100"/>
      <c r="J393" s="99"/>
    </row>
    <row r="394" spans="2:10" ht="30" customHeight="1">
      <c r="B394" s="84"/>
      <c r="C394" s="106"/>
      <c r="D394" s="100"/>
      <c r="E394" s="103"/>
      <c r="F394" s="102"/>
      <c r="G394" s="101"/>
      <c r="H394" s="101"/>
      <c r="I394" s="100"/>
      <c r="J394" s="99"/>
    </row>
    <row r="395" spans="2:10" ht="30" customHeight="1">
      <c r="B395" s="84"/>
      <c r="C395" s="83"/>
      <c r="D395" s="100"/>
      <c r="E395" s="103"/>
      <c r="F395" s="102"/>
      <c r="G395" s="101"/>
      <c r="H395" s="101"/>
      <c r="I395" s="100"/>
      <c r="J395" s="99"/>
    </row>
    <row r="396" spans="2:10" ht="30" customHeight="1">
      <c r="B396" s="84"/>
      <c r="C396" s="83"/>
      <c r="D396" s="100"/>
      <c r="E396" s="103"/>
      <c r="F396" s="102"/>
      <c r="G396" s="101"/>
      <c r="H396" s="101"/>
      <c r="I396" s="100"/>
      <c r="J396" s="99"/>
    </row>
    <row r="397" spans="2:10" ht="30" customHeight="1">
      <c r="B397" s="84"/>
      <c r="C397" s="106"/>
      <c r="D397" s="100"/>
      <c r="E397" s="103"/>
      <c r="F397" s="102"/>
      <c r="G397" s="101"/>
      <c r="H397" s="101"/>
      <c r="I397" s="100"/>
      <c r="J397" s="99"/>
    </row>
    <row r="398" spans="2:10" ht="30" customHeight="1">
      <c r="B398" s="84"/>
      <c r="C398" s="106"/>
      <c r="D398" s="108"/>
      <c r="E398" s="103"/>
      <c r="F398" s="102"/>
      <c r="G398" s="101"/>
      <c r="H398" s="101"/>
      <c r="I398" s="114"/>
      <c r="J398" s="99"/>
    </row>
    <row r="399" spans="2:10" ht="30" customHeight="1">
      <c r="B399" s="84"/>
      <c r="C399" s="106"/>
      <c r="D399" s="100"/>
      <c r="E399" s="103"/>
      <c r="F399" s="102"/>
      <c r="G399" s="101"/>
      <c r="H399" s="101"/>
      <c r="I399" s="100"/>
      <c r="J399" s="99"/>
    </row>
    <row r="400" spans="2:10" ht="30" customHeight="1">
      <c r="B400" s="84"/>
      <c r="C400" s="106"/>
      <c r="D400" s="100"/>
      <c r="E400" s="103"/>
      <c r="F400" s="102"/>
      <c r="G400" s="101"/>
      <c r="H400" s="101"/>
      <c r="I400" s="100"/>
      <c r="J400" s="99"/>
    </row>
    <row r="401" spans="2:10" ht="30" customHeight="1">
      <c r="B401" s="84"/>
      <c r="C401" s="83"/>
      <c r="D401" s="100"/>
      <c r="E401" s="103"/>
      <c r="F401" s="102"/>
      <c r="G401" s="101"/>
      <c r="H401" s="101"/>
      <c r="I401" s="100"/>
      <c r="J401" s="99"/>
    </row>
    <row r="402" spans="2:10" ht="30" customHeight="1">
      <c r="B402" s="84"/>
      <c r="C402" s="83"/>
      <c r="D402" s="100"/>
      <c r="E402" s="103"/>
      <c r="F402" s="102"/>
      <c r="G402" s="101"/>
      <c r="H402" s="101"/>
      <c r="I402" s="100"/>
      <c r="J402" s="99"/>
    </row>
    <row r="403" spans="2:10" ht="30" customHeight="1">
      <c r="B403" s="84"/>
      <c r="C403" s="106"/>
      <c r="D403" s="100"/>
      <c r="E403" s="103"/>
      <c r="F403" s="102"/>
      <c r="G403" s="101"/>
      <c r="H403" s="101"/>
      <c r="I403" s="100"/>
      <c r="J403" s="99"/>
    </row>
    <row r="404" spans="2:10" ht="30" customHeight="1">
      <c r="B404" s="84"/>
      <c r="C404" s="106"/>
      <c r="D404" s="108"/>
      <c r="E404" s="103"/>
      <c r="F404" s="102"/>
      <c r="G404" s="101"/>
      <c r="H404" s="101"/>
      <c r="I404" s="100"/>
      <c r="J404" s="99"/>
    </row>
    <row r="405" spans="2:10" ht="30" customHeight="1">
      <c r="B405" s="84"/>
      <c r="C405" s="106"/>
      <c r="D405" s="100"/>
      <c r="E405" s="103"/>
      <c r="F405" s="102"/>
      <c r="G405" s="101"/>
      <c r="H405" s="101"/>
      <c r="I405" s="100"/>
      <c r="J405" s="99"/>
    </row>
    <row r="406" spans="2:10" ht="30" customHeight="1">
      <c r="B406" s="84"/>
      <c r="C406" s="106"/>
      <c r="D406" s="100"/>
      <c r="E406" s="103"/>
      <c r="F406" s="102"/>
      <c r="G406" s="101"/>
      <c r="H406" s="101"/>
      <c r="I406" s="100"/>
      <c r="J406" s="99"/>
    </row>
    <row r="407" spans="2:10" ht="30" customHeight="1">
      <c r="B407" s="84"/>
      <c r="C407" s="83"/>
      <c r="D407" s="100"/>
      <c r="E407" s="103"/>
      <c r="F407" s="102"/>
      <c r="G407" s="101"/>
      <c r="H407" s="101"/>
      <c r="I407" s="100"/>
      <c r="J407" s="99"/>
    </row>
    <row r="408" spans="2:10" ht="30" customHeight="1">
      <c r="B408" s="84"/>
      <c r="C408" s="106"/>
      <c r="D408" s="100"/>
      <c r="E408" s="103"/>
      <c r="F408" s="102"/>
      <c r="G408" s="101"/>
      <c r="H408" s="101"/>
      <c r="I408" s="100"/>
      <c r="J408" s="99"/>
    </row>
    <row r="409" spans="2:10" ht="30" customHeight="1">
      <c r="B409" s="84"/>
      <c r="C409" s="106"/>
      <c r="D409" s="108"/>
      <c r="E409" s="103"/>
      <c r="F409" s="102"/>
      <c r="G409" s="101"/>
      <c r="H409" s="101"/>
      <c r="I409" s="100"/>
      <c r="J409" s="99"/>
    </row>
    <row r="410" spans="2:10" ht="30" customHeight="1">
      <c r="B410" s="84"/>
      <c r="C410" s="106"/>
      <c r="D410" s="100"/>
      <c r="E410" s="103"/>
      <c r="F410" s="102"/>
      <c r="G410" s="101"/>
      <c r="H410" s="101"/>
      <c r="I410" s="100"/>
      <c r="J410" s="99"/>
    </row>
    <row r="411" spans="2:10" ht="30" customHeight="1">
      <c r="B411" s="84"/>
      <c r="C411" s="106"/>
      <c r="D411" s="100"/>
      <c r="E411" s="103"/>
      <c r="F411" s="102"/>
      <c r="G411" s="101"/>
      <c r="H411" s="101"/>
      <c r="I411" s="100"/>
      <c r="J411" s="99"/>
    </row>
    <row r="412" spans="2:10" ht="30" customHeight="1">
      <c r="B412" s="84"/>
      <c r="C412" s="83"/>
      <c r="D412" s="100"/>
      <c r="E412" s="103"/>
      <c r="F412" s="102"/>
      <c r="G412" s="101"/>
      <c r="H412" s="101"/>
      <c r="I412" s="100"/>
      <c r="J412" s="99"/>
    </row>
    <row r="413" spans="2:10" ht="30" customHeight="1">
      <c r="B413" s="84"/>
      <c r="C413" s="83"/>
      <c r="D413" s="100"/>
      <c r="E413" s="103"/>
      <c r="F413" s="102"/>
      <c r="G413" s="101"/>
      <c r="H413" s="101"/>
      <c r="I413" s="100"/>
      <c r="J413" s="99"/>
    </row>
    <row r="414" spans="2:10" ht="30" customHeight="1">
      <c r="B414" s="84"/>
      <c r="C414" s="106"/>
      <c r="D414" s="100"/>
      <c r="E414" s="103"/>
      <c r="F414" s="102"/>
      <c r="G414" s="101"/>
      <c r="H414" s="101"/>
      <c r="I414" s="100"/>
      <c r="J414" s="99"/>
    </row>
    <row r="415" spans="2:10" ht="30" customHeight="1">
      <c r="B415" s="84"/>
      <c r="C415" s="106"/>
      <c r="D415" s="108"/>
      <c r="E415" s="103"/>
      <c r="F415" s="102"/>
      <c r="G415" s="101"/>
      <c r="H415" s="101"/>
      <c r="I415" s="100"/>
      <c r="J415" s="99"/>
    </row>
    <row r="416" spans="2:10" ht="30" customHeight="1">
      <c r="B416" s="84"/>
      <c r="C416" s="106"/>
      <c r="D416" s="100"/>
      <c r="E416" s="103"/>
      <c r="F416" s="102"/>
      <c r="G416" s="101"/>
      <c r="H416" s="101"/>
      <c r="I416" s="100"/>
      <c r="J416" s="99"/>
    </row>
    <row r="417" spans="2:10" ht="30" customHeight="1">
      <c r="B417" s="84"/>
      <c r="C417" s="106"/>
      <c r="D417" s="100"/>
      <c r="E417" s="103"/>
      <c r="F417" s="102"/>
      <c r="G417" s="101"/>
      <c r="H417" s="101"/>
      <c r="I417" s="100"/>
      <c r="J417" s="99"/>
    </row>
    <row r="418" spans="2:10" ht="30" customHeight="1">
      <c r="B418" s="84"/>
      <c r="C418" s="83"/>
      <c r="D418" s="100"/>
      <c r="E418" s="103"/>
      <c r="F418" s="102"/>
      <c r="G418" s="101"/>
      <c r="H418" s="101"/>
      <c r="I418" s="100"/>
      <c r="J418" s="99"/>
    </row>
    <row r="419" spans="2:10" ht="30" customHeight="1">
      <c r="B419" s="84"/>
      <c r="C419" s="83"/>
      <c r="D419" s="100"/>
      <c r="E419" s="103"/>
      <c r="F419" s="102"/>
      <c r="G419" s="101"/>
      <c r="H419" s="101"/>
      <c r="I419" s="100"/>
      <c r="J419" s="99"/>
    </row>
    <row r="420" spans="2:10" ht="30" customHeight="1">
      <c r="B420" s="84"/>
      <c r="C420" s="106"/>
      <c r="D420" s="100"/>
      <c r="E420" s="103"/>
      <c r="F420" s="102"/>
      <c r="G420" s="101"/>
      <c r="H420" s="101"/>
      <c r="I420" s="100"/>
      <c r="J420" s="99"/>
    </row>
    <row r="421" spans="2:10" ht="30" customHeight="1">
      <c r="B421" s="84"/>
      <c r="C421" s="106"/>
      <c r="D421" s="108"/>
      <c r="E421" s="103"/>
      <c r="F421" s="102"/>
      <c r="G421" s="101"/>
      <c r="H421" s="101"/>
      <c r="I421" s="100"/>
      <c r="J421" s="99"/>
    </row>
    <row r="422" spans="2:10" ht="30" customHeight="1">
      <c r="B422" s="84"/>
      <c r="C422" s="106"/>
      <c r="D422" s="100"/>
      <c r="E422" s="103"/>
      <c r="F422" s="102"/>
      <c r="G422" s="101"/>
      <c r="H422" s="101"/>
      <c r="I422" s="100"/>
      <c r="J422" s="99"/>
    </row>
    <row r="423" spans="2:10" ht="30" customHeight="1">
      <c r="B423" s="84"/>
      <c r="C423" s="106"/>
      <c r="D423" s="100"/>
      <c r="E423" s="103"/>
      <c r="F423" s="102"/>
      <c r="G423" s="101"/>
      <c r="H423" s="101"/>
      <c r="I423" s="100"/>
      <c r="J423" s="99"/>
    </row>
    <row r="424" spans="2:10" ht="30" customHeight="1">
      <c r="B424" s="84"/>
      <c r="C424" s="83"/>
      <c r="D424" s="100"/>
      <c r="E424" s="103"/>
      <c r="F424" s="102"/>
      <c r="G424" s="101"/>
      <c r="H424" s="101"/>
      <c r="I424" s="100"/>
      <c r="J424" s="99"/>
    </row>
    <row r="425" spans="2:10" ht="30" customHeight="1">
      <c r="B425" s="84"/>
      <c r="C425" s="106"/>
      <c r="D425" s="100"/>
      <c r="E425" s="103"/>
      <c r="F425" s="102"/>
      <c r="G425" s="101"/>
      <c r="H425" s="101"/>
      <c r="I425" s="100"/>
      <c r="J425" s="99"/>
    </row>
    <row r="426" spans="2:10" ht="30" customHeight="1">
      <c r="B426" s="84"/>
      <c r="C426" s="106"/>
      <c r="D426" s="108"/>
      <c r="E426" s="103"/>
      <c r="F426" s="102"/>
      <c r="G426" s="101"/>
      <c r="H426" s="101"/>
      <c r="I426" s="100"/>
      <c r="J426" s="99"/>
    </row>
    <row r="427" spans="2:10" ht="30" customHeight="1">
      <c r="B427" s="84"/>
      <c r="C427" s="106"/>
      <c r="D427" s="108"/>
      <c r="E427" s="103"/>
      <c r="F427" s="102"/>
      <c r="G427" s="101"/>
      <c r="H427" s="101"/>
      <c r="I427" s="100"/>
      <c r="J427" s="99"/>
    </row>
    <row r="428" spans="2:10" ht="30" customHeight="1">
      <c r="B428" s="84"/>
      <c r="C428" s="106"/>
      <c r="D428" s="108"/>
      <c r="E428" s="103"/>
      <c r="F428" s="102"/>
      <c r="G428" s="101"/>
      <c r="H428" s="101"/>
      <c r="I428" s="100"/>
      <c r="J428" s="99"/>
    </row>
    <row r="429" spans="2:10" ht="30" customHeight="1">
      <c r="B429" s="84"/>
      <c r="C429" s="106"/>
      <c r="D429" s="108"/>
      <c r="E429" s="103"/>
      <c r="F429" s="102"/>
      <c r="G429" s="101"/>
      <c r="H429" s="101"/>
      <c r="I429" s="100"/>
      <c r="J429" s="99"/>
    </row>
    <row r="430" spans="2:10" ht="30" customHeight="1">
      <c r="B430" s="84"/>
      <c r="C430" s="106"/>
      <c r="D430" s="108"/>
      <c r="E430" s="103"/>
      <c r="F430" s="102"/>
      <c r="G430" s="101"/>
      <c r="H430" s="101"/>
      <c r="I430" s="100"/>
      <c r="J430" s="99"/>
    </row>
    <row r="431" spans="2:10" ht="30" customHeight="1">
      <c r="B431" s="84"/>
      <c r="C431" s="106"/>
      <c r="D431" s="108"/>
      <c r="E431" s="103"/>
      <c r="F431" s="102"/>
      <c r="G431" s="101"/>
      <c r="H431" s="101"/>
      <c r="I431" s="100"/>
      <c r="J431" s="99"/>
    </row>
    <row r="432" spans="2:10" ht="30" customHeight="1">
      <c r="B432" s="84"/>
      <c r="C432" s="106"/>
      <c r="D432" s="108"/>
      <c r="E432" s="103"/>
      <c r="F432" s="102"/>
      <c r="G432" s="101"/>
      <c r="H432" s="101"/>
      <c r="I432" s="100"/>
      <c r="J432" s="99"/>
    </row>
    <row r="433" spans="2:10" ht="30" customHeight="1">
      <c r="B433" s="84"/>
      <c r="C433" s="106"/>
      <c r="D433" s="108"/>
      <c r="E433" s="103"/>
      <c r="F433" s="102"/>
      <c r="G433" s="101"/>
      <c r="H433" s="101"/>
      <c r="I433" s="100"/>
      <c r="J433" s="99"/>
    </row>
    <row r="434" spans="2:10" ht="30" customHeight="1">
      <c r="B434" s="84"/>
      <c r="C434" s="106"/>
      <c r="D434" s="108"/>
      <c r="E434" s="103"/>
      <c r="F434" s="102"/>
      <c r="G434" s="101"/>
      <c r="H434" s="101"/>
      <c r="I434" s="100"/>
      <c r="J434" s="99"/>
    </row>
    <row r="435" spans="2:10" ht="30" customHeight="1">
      <c r="B435" s="84"/>
      <c r="C435" s="106"/>
      <c r="D435" s="108"/>
      <c r="E435" s="103"/>
      <c r="F435" s="102"/>
      <c r="G435" s="101"/>
      <c r="H435" s="101"/>
      <c r="I435" s="100"/>
      <c r="J435" s="99"/>
    </row>
    <row r="436" spans="2:10" ht="30" customHeight="1">
      <c r="B436" s="84"/>
      <c r="C436" s="106"/>
      <c r="D436" s="108"/>
      <c r="E436" s="103"/>
      <c r="F436" s="102"/>
      <c r="G436" s="101"/>
      <c r="H436" s="101"/>
      <c r="I436" s="100"/>
      <c r="J436" s="99"/>
    </row>
    <row r="437" spans="2:10" ht="30" customHeight="1">
      <c r="B437" s="84"/>
      <c r="C437" s="106"/>
      <c r="D437" s="100"/>
      <c r="E437" s="103"/>
      <c r="F437" s="102"/>
      <c r="G437" s="101"/>
      <c r="H437" s="101"/>
      <c r="I437" s="100"/>
      <c r="J437" s="99"/>
    </row>
    <row r="438" spans="2:10" ht="30" customHeight="1">
      <c r="B438" s="84"/>
      <c r="C438" s="106"/>
      <c r="D438" s="100"/>
      <c r="E438" s="103"/>
      <c r="F438" s="102"/>
      <c r="G438" s="101"/>
      <c r="H438" s="101"/>
      <c r="I438" s="108"/>
      <c r="J438" s="99"/>
    </row>
    <row r="439" spans="2:10" ht="30" customHeight="1">
      <c r="B439" s="84"/>
      <c r="C439" s="106"/>
      <c r="D439" s="100"/>
      <c r="E439" s="103"/>
      <c r="F439" s="102"/>
      <c r="G439" s="101"/>
      <c r="H439" s="101"/>
      <c r="I439" s="108"/>
      <c r="J439" s="99"/>
    </row>
    <row r="440" spans="2:10" ht="30" customHeight="1">
      <c r="B440" s="84"/>
      <c r="C440" s="83"/>
      <c r="D440" s="100"/>
      <c r="E440" s="103"/>
      <c r="F440" s="102"/>
      <c r="G440" s="101"/>
      <c r="H440" s="101"/>
      <c r="I440" s="100"/>
      <c r="J440" s="99"/>
    </row>
    <row r="441" spans="2:10" ht="30" customHeight="1">
      <c r="B441" s="84"/>
      <c r="C441" s="83"/>
      <c r="D441" s="100"/>
      <c r="E441" s="103"/>
      <c r="F441" s="102"/>
      <c r="G441" s="101"/>
      <c r="H441" s="101"/>
      <c r="I441" s="100"/>
      <c r="J441" s="99"/>
    </row>
    <row r="442" spans="2:10" ht="30" customHeight="1">
      <c r="B442" s="84"/>
      <c r="C442" s="106"/>
      <c r="D442" s="100"/>
      <c r="E442" s="103"/>
      <c r="F442" s="102"/>
      <c r="G442" s="101"/>
      <c r="H442" s="101"/>
      <c r="I442" s="100"/>
      <c r="J442" s="99"/>
    </row>
    <row r="443" spans="2:10" ht="30" customHeight="1">
      <c r="B443" s="84"/>
      <c r="C443" s="106"/>
      <c r="D443" s="100"/>
      <c r="E443" s="103"/>
      <c r="F443" s="102"/>
      <c r="G443" s="101"/>
      <c r="H443" s="101"/>
      <c r="I443" s="100"/>
      <c r="J443" s="99"/>
    </row>
    <row r="444" spans="2:10" ht="30" customHeight="1">
      <c r="B444" s="84"/>
      <c r="C444" s="106"/>
      <c r="D444" s="108"/>
      <c r="E444" s="103"/>
      <c r="F444" s="102"/>
      <c r="G444" s="101"/>
      <c r="H444" s="101"/>
      <c r="I444" s="113"/>
      <c r="J444" s="99"/>
    </row>
    <row r="445" spans="2:10" ht="30" customHeight="1">
      <c r="B445" s="84"/>
      <c r="C445" s="106"/>
      <c r="D445" s="108"/>
      <c r="E445" s="103"/>
      <c r="F445" s="102"/>
      <c r="G445" s="101"/>
      <c r="H445" s="101"/>
      <c r="I445" s="100"/>
      <c r="J445" s="99"/>
    </row>
    <row r="446" spans="2:10" ht="30" customHeight="1">
      <c r="B446" s="84"/>
      <c r="C446" s="106"/>
      <c r="D446" s="110"/>
      <c r="E446" s="103"/>
      <c r="F446" s="102"/>
      <c r="G446" s="101"/>
      <c r="H446" s="101"/>
      <c r="I446" s="100"/>
      <c r="J446" s="99"/>
    </row>
    <row r="447" spans="2:10" ht="30" customHeight="1">
      <c r="B447" s="84"/>
      <c r="C447" s="106"/>
      <c r="D447" s="110"/>
      <c r="E447" s="103"/>
      <c r="F447" s="102"/>
      <c r="G447" s="101"/>
      <c r="H447" s="101"/>
      <c r="I447" s="100"/>
      <c r="J447" s="99"/>
    </row>
    <row r="448" spans="2:10" ht="30" customHeight="1">
      <c r="B448" s="84"/>
      <c r="C448" s="106"/>
      <c r="D448" s="108"/>
      <c r="E448" s="103"/>
      <c r="F448" s="102"/>
      <c r="G448" s="101"/>
      <c r="H448" s="101"/>
      <c r="I448" s="100"/>
      <c r="J448" s="99"/>
    </row>
    <row r="449" spans="2:10" ht="30" customHeight="1">
      <c r="B449" s="84"/>
      <c r="C449" s="112"/>
      <c r="D449" s="110"/>
      <c r="E449" s="103"/>
      <c r="F449" s="102"/>
      <c r="G449" s="101"/>
      <c r="H449" s="101"/>
      <c r="I449" s="100"/>
      <c r="J449" s="99"/>
    </row>
    <row r="450" spans="2:10" ht="30" customHeight="1">
      <c r="B450" s="84"/>
      <c r="C450" s="106"/>
      <c r="D450" s="108"/>
      <c r="E450" s="103"/>
      <c r="F450" s="102"/>
      <c r="G450" s="101"/>
      <c r="H450" s="101"/>
      <c r="I450" s="100"/>
      <c r="J450" s="99"/>
    </row>
    <row r="451" spans="2:10" ht="30" customHeight="1">
      <c r="B451" s="84"/>
      <c r="C451" s="106"/>
      <c r="D451" s="108"/>
      <c r="E451" s="103"/>
      <c r="F451" s="102"/>
      <c r="G451" s="101"/>
      <c r="H451" s="101"/>
      <c r="I451" s="100"/>
      <c r="J451" s="99"/>
    </row>
    <row r="452" spans="2:10" ht="30" customHeight="1">
      <c r="B452" s="84"/>
      <c r="C452" s="106"/>
      <c r="D452" s="108"/>
      <c r="E452" s="103"/>
      <c r="F452" s="102"/>
      <c r="G452" s="101"/>
      <c r="H452" s="101"/>
      <c r="I452" s="100"/>
      <c r="J452" s="99"/>
    </row>
    <row r="453" spans="2:10" ht="30" customHeight="1">
      <c r="B453" s="84"/>
      <c r="C453" s="106"/>
      <c r="D453" s="108"/>
      <c r="E453" s="103"/>
      <c r="F453" s="102"/>
      <c r="G453" s="101"/>
      <c r="H453" s="101"/>
      <c r="I453" s="100"/>
      <c r="J453" s="99"/>
    </row>
    <row r="454" spans="2:10" ht="30" customHeight="1">
      <c r="B454" s="84"/>
      <c r="C454" s="106"/>
      <c r="D454" s="108"/>
      <c r="E454" s="103"/>
      <c r="F454" s="102"/>
      <c r="G454" s="101"/>
      <c r="H454" s="101"/>
      <c r="I454" s="100"/>
      <c r="J454" s="99"/>
    </row>
    <row r="455" spans="2:10" ht="30" customHeight="1">
      <c r="B455" s="84"/>
      <c r="C455" s="106"/>
      <c r="D455" s="108"/>
      <c r="E455" s="103"/>
      <c r="F455" s="102"/>
      <c r="G455" s="101"/>
      <c r="H455" s="101"/>
      <c r="I455" s="100"/>
      <c r="J455" s="99"/>
    </row>
    <row r="456" spans="2:10" ht="30" customHeight="1">
      <c r="B456" s="84"/>
      <c r="C456" s="106"/>
      <c r="D456" s="108"/>
      <c r="E456" s="103"/>
      <c r="F456" s="102"/>
      <c r="G456" s="101"/>
      <c r="H456" s="101"/>
      <c r="I456" s="108"/>
      <c r="J456" s="99"/>
    </row>
    <row r="457" spans="2:10" ht="30" customHeight="1">
      <c r="B457" s="84"/>
      <c r="C457" s="106"/>
      <c r="D457" s="108"/>
      <c r="E457" s="103"/>
      <c r="F457" s="102"/>
      <c r="G457" s="101"/>
      <c r="H457" s="101"/>
      <c r="I457" s="100"/>
      <c r="J457" s="99"/>
    </row>
    <row r="458" spans="2:10" ht="30" customHeight="1">
      <c r="B458" s="84"/>
      <c r="C458" s="111"/>
      <c r="D458" s="108"/>
      <c r="E458" s="103"/>
      <c r="F458" s="102"/>
      <c r="G458" s="101"/>
      <c r="H458" s="101"/>
      <c r="I458" s="100"/>
      <c r="J458" s="99"/>
    </row>
    <row r="459" spans="2:10" ht="30" customHeight="1">
      <c r="B459" s="84"/>
      <c r="C459" s="106"/>
      <c r="D459" s="108"/>
      <c r="E459" s="103"/>
      <c r="F459" s="102"/>
      <c r="G459" s="101"/>
      <c r="H459" s="101"/>
      <c r="I459" s="100"/>
      <c r="J459" s="99"/>
    </row>
    <row r="460" spans="2:10" ht="30" customHeight="1">
      <c r="B460" s="84"/>
      <c r="C460" s="106"/>
      <c r="D460" s="108"/>
      <c r="E460" s="103"/>
      <c r="F460" s="102"/>
      <c r="G460" s="101"/>
      <c r="H460" s="101"/>
      <c r="I460" s="100"/>
      <c r="J460" s="99"/>
    </row>
    <row r="461" spans="2:10" ht="30" customHeight="1">
      <c r="B461" s="84"/>
      <c r="C461" s="106"/>
      <c r="D461" s="108"/>
      <c r="E461" s="103"/>
      <c r="F461" s="102"/>
      <c r="G461" s="101"/>
      <c r="H461" s="101"/>
      <c r="I461" s="100"/>
      <c r="J461" s="99"/>
    </row>
    <row r="462" spans="2:10" ht="30" customHeight="1">
      <c r="B462" s="84"/>
      <c r="C462" s="106"/>
      <c r="D462" s="108"/>
      <c r="E462" s="103"/>
      <c r="F462" s="102"/>
      <c r="G462" s="101"/>
      <c r="H462" s="101"/>
      <c r="I462" s="100"/>
      <c r="J462" s="99"/>
    </row>
    <row r="463" spans="2:10" ht="30" customHeight="1">
      <c r="B463" s="84"/>
      <c r="C463" s="106"/>
      <c r="D463" s="108"/>
      <c r="E463" s="103"/>
      <c r="F463" s="102"/>
      <c r="G463" s="101"/>
      <c r="H463" s="101"/>
      <c r="I463" s="100"/>
      <c r="J463" s="99"/>
    </row>
    <row r="464" spans="2:10" ht="30" customHeight="1">
      <c r="B464" s="84"/>
      <c r="C464" s="106"/>
      <c r="D464" s="100"/>
      <c r="E464" s="103"/>
      <c r="F464" s="102"/>
      <c r="G464" s="101"/>
      <c r="H464" s="101"/>
      <c r="I464" s="100"/>
      <c r="J464" s="99"/>
    </row>
    <row r="465" spans="2:10" ht="30" customHeight="1">
      <c r="B465" s="84"/>
      <c r="C465" s="106"/>
      <c r="D465" s="108"/>
      <c r="E465" s="103"/>
      <c r="F465" s="102"/>
      <c r="G465" s="101"/>
      <c r="H465" s="101"/>
      <c r="I465" s="100"/>
      <c r="J465" s="99"/>
    </row>
    <row r="466" spans="2:10" ht="30" customHeight="1">
      <c r="B466" s="84"/>
      <c r="C466" s="106"/>
      <c r="D466" s="100"/>
      <c r="E466" s="103"/>
      <c r="F466" s="102"/>
      <c r="G466" s="101"/>
      <c r="H466" s="101"/>
      <c r="I466" s="100"/>
      <c r="J466" s="99"/>
    </row>
    <row r="467" spans="2:10" ht="30" customHeight="1">
      <c r="B467" s="84"/>
      <c r="C467" s="83"/>
      <c r="D467" s="100"/>
      <c r="E467" s="103"/>
      <c r="F467" s="102"/>
      <c r="G467" s="101"/>
      <c r="H467" s="101"/>
      <c r="I467" s="100"/>
      <c r="J467" s="99"/>
    </row>
    <row r="468" spans="2:10" ht="30" customHeight="1">
      <c r="B468" s="84"/>
      <c r="C468" s="109"/>
      <c r="D468" s="100"/>
      <c r="E468" s="103"/>
      <c r="F468" s="102"/>
      <c r="G468" s="101"/>
      <c r="H468" s="101"/>
      <c r="I468" s="100"/>
      <c r="J468" s="99"/>
    </row>
    <row r="469" spans="2:10" ht="30" customHeight="1">
      <c r="B469" s="84"/>
      <c r="C469" s="109"/>
      <c r="D469" s="100"/>
      <c r="E469" s="103"/>
      <c r="F469" s="102"/>
      <c r="G469" s="101"/>
      <c r="H469" s="101"/>
      <c r="I469" s="100"/>
      <c r="J469" s="99"/>
    </row>
    <row r="470" spans="2:10" ht="30" customHeight="1">
      <c r="B470" s="84"/>
      <c r="C470" s="109"/>
      <c r="D470" s="100"/>
      <c r="E470" s="103"/>
      <c r="F470" s="102"/>
      <c r="G470" s="101"/>
      <c r="H470" s="101"/>
      <c r="I470" s="100"/>
      <c r="J470" s="99"/>
    </row>
    <row r="471" spans="2:10" ht="30" customHeight="1">
      <c r="B471" s="84"/>
      <c r="C471" s="109"/>
      <c r="D471" s="100"/>
      <c r="E471" s="103"/>
      <c r="F471" s="102"/>
      <c r="G471" s="101"/>
      <c r="H471" s="101"/>
      <c r="I471" s="100"/>
      <c r="J471" s="99"/>
    </row>
    <row r="472" spans="2:10" ht="30" customHeight="1">
      <c r="B472" s="84"/>
      <c r="C472" s="109"/>
      <c r="D472" s="100"/>
      <c r="E472" s="103"/>
      <c r="F472" s="102"/>
      <c r="G472" s="101"/>
      <c r="H472" s="101"/>
      <c r="I472" s="100"/>
      <c r="J472" s="99"/>
    </row>
    <row r="473" spans="2:10" ht="30" customHeight="1">
      <c r="B473" s="84"/>
      <c r="C473" s="83"/>
      <c r="D473" s="100"/>
      <c r="E473" s="103"/>
      <c r="F473" s="102"/>
      <c r="G473" s="101"/>
      <c r="H473" s="101"/>
      <c r="I473" s="100"/>
      <c r="J473" s="99"/>
    </row>
    <row r="474" spans="2:10" ht="30" customHeight="1">
      <c r="B474" s="84"/>
      <c r="C474" s="109"/>
      <c r="D474" s="100"/>
      <c r="E474" s="103"/>
      <c r="F474" s="102"/>
      <c r="G474" s="101"/>
      <c r="H474" s="101"/>
      <c r="I474" s="100"/>
      <c r="J474" s="99"/>
    </row>
    <row r="475" spans="2:10" ht="30" customHeight="1">
      <c r="B475" s="84"/>
      <c r="C475" s="109"/>
      <c r="D475" s="100"/>
      <c r="E475" s="103"/>
      <c r="F475" s="102"/>
      <c r="G475" s="101"/>
      <c r="H475" s="101"/>
      <c r="I475" s="100"/>
      <c r="J475" s="99"/>
    </row>
    <row r="476" spans="2:10" ht="30" customHeight="1">
      <c r="B476" s="84"/>
      <c r="C476" s="106"/>
      <c r="D476" s="100"/>
      <c r="E476" s="103"/>
      <c r="F476" s="102"/>
      <c r="G476" s="101"/>
      <c r="H476" s="101"/>
      <c r="I476" s="100"/>
      <c r="J476" s="99"/>
    </row>
    <row r="477" spans="2:10" ht="30" customHeight="1">
      <c r="B477" s="84"/>
      <c r="C477" s="106"/>
      <c r="D477" s="100"/>
      <c r="E477" s="103"/>
      <c r="F477" s="102"/>
      <c r="G477" s="101"/>
      <c r="H477" s="101"/>
      <c r="I477" s="100"/>
      <c r="J477" s="99"/>
    </row>
    <row r="478" spans="2:10" ht="30" customHeight="1">
      <c r="B478" s="84"/>
      <c r="C478" s="106"/>
      <c r="D478" s="108"/>
      <c r="E478" s="103"/>
      <c r="F478" s="102"/>
      <c r="G478" s="101"/>
      <c r="H478" s="101"/>
      <c r="I478" s="100"/>
      <c r="J478" s="99"/>
    </row>
    <row r="479" spans="2:10" ht="30" customHeight="1">
      <c r="B479" s="84"/>
      <c r="C479" s="106"/>
      <c r="D479" s="100"/>
      <c r="E479" s="103"/>
      <c r="F479" s="102"/>
      <c r="G479" s="101"/>
      <c r="H479" s="101"/>
      <c r="I479" s="100"/>
      <c r="J479" s="99"/>
    </row>
    <row r="480" spans="2:10" ht="30" customHeight="1">
      <c r="B480" s="84"/>
      <c r="C480" s="106"/>
      <c r="D480" s="108"/>
      <c r="E480" s="103"/>
      <c r="F480" s="102"/>
      <c r="G480" s="101"/>
      <c r="H480" s="101"/>
      <c r="I480" s="100"/>
      <c r="J480" s="99"/>
    </row>
    <row r="481" spans="2:10" ht="30" customHeight="1">
      <c r="B481" s="84"/>
      <c r="C481" s="106"/>
      <c r="D481" s="108"/>
      <c r="E481" s="103"/>
      <c r="F481" s="102"/>
      <c r="G481" s="101"/>
      <c r="H481" s="101"/>
      <c r="I481" s="100"/>
      <c r="J481" s="99"/>
    </row>
    <row r="482" spans="2:10" ht="30" customHeight="1">
      <c r="B482" s="84"/>
      <c r="C482" s="106"/>
      <c r="D482" s="108"/>
      <c r="E482" s="103"/>
      <c r="F482" s="102"/>
      <c r="G482" s="101"/>
      <c r="H482" s="101"/>
      <c r="I482" s="100"/>
      <c r="J482" s="99"/>
    </row>
    <row r="483" spans="2:10" ht="30" customHeight="1">
      <c r="B483" s="84"/>
      <c r="C483" s="106"/>
      <c r="D483" s="108"/>
      <c r="E483" s="103"/>
      <c r="F483" s="102"/>
      <c r="G483" s="101"/>
      <c r="H483" s="101"/>
      <c r="I483" s="100"/>
      <c r="J483" s="99"/>
    </row>
    <row r="484" spans="2:10" ht="30" customHeight="1">
      <c r="B484" s="84"/>
      <c r="C484" s="106"/>
      <c r="D484" s="108"/>
      <c r="E484" s="103"/>
      <c r="F484" s="102"/>
      <c r="G484" s="101"/>
      <c r="H484" s="101"/>
      <c r="I484" s="100"/>
      <c r="J484" s="99"/>
    </row>
    <row r="485" spans="2:10" ht="30" customHeight="1">
      <c r="B485" s="84"/>
      <c r="C485" s="106"/>
      <c r="D485" s="108"/>
      <c r="E485" s="103"/>
      <c r="F485" s="102"/>
      <c r="G485" s="101"/>
      <c r="H485" s="101"/>
      <c r="I485" s="100"/>
      <c r="J485" s="99"/>
    </row>
    <row r="486" spans="2:10" ht="30" customHeight="1">
      <c r="B486" s="84"/>
      <c r="C486" s="106"/>
      <c r="D486" s="108"/>
      <c r="E486" s="103"/>
      <c r="F486" s="102"/>
      <c r="G486" s="101"/>
      <c r="H486" s="101"/>
      <c r="I486" s="100"/>
      <c r="J486" s="99"/>
    </row>
    <row r="487" spans="2:10" ht="30" customHeight="1">
      <c r="B487" s="84"/>
      <c r="C487" s="106"/>
      <c r="D487" s="108"/>
      <c r="E487" s="103"/>
      <c r="F487" s="102"/>
      <c r="G487" s="101"/>
      <c r="H487" s="101"/>
      <c r="I487" s="100"/>
      <c r="J487" s="99"/>
    </row>
    <row r="488" spans="2:10" ht="30" customHeight="1">
      <c r="B488" s="84"/>
      <c r="C488" s="106"/>
      <c r="D488" s="108"/>
      <c r="E488" s="103"/>
      <c r="F488" s="102"/>
      <c r="G488" s="101"/>
      <c r="H488" s="101"/>
      <c r="I488" s="100"/>
      <c r="J488" s="99"/>
    </row>
    <row r="489" spans="2:10" ht="30" customHeight="1">
      <c r="B489" s="84"/>
      <c r="C489" s="106"/>
      <c r="D489" s="108"/>
      <c r="E489" s="103"/>
      <c r="F489" s="102"/>
      <c r="G489" s="101"/>
      <c r="H489" s="101"/>
      <c r="I489" s="100"/>
      <c r="J489" s="99"/>
    </row>
    <row r="490" spans="2:10" ht="30" customHeight="1">
      <c r="B490" s="84"/>
      <c r="C490" s="106"/>
      <c r="D490" s="108"/>
      <c r="E490" s="103"/>
      <c r="F490" s="102"/>
      <c r="G490" s="101"/>
      <c r="H490" s="101"/>
      <c r="I490" s="100"/>
      <c r="J490" s="99"/>
    </row>
    <row r="491" spans="2:10" ht="30" customHeight="1">
      <c r="B491" s="84"/>
      <c r="C491" s="106"/>
      <c r="D491" s="108"/>
      <c r="E491" s="103"/>
      <c r="F491" s="102"/>
      <c r="G491" s="101"/>
      <c r="H491" s="101"/>
      <c r="I491" s="108"/>
      <c r="J491" s="99"/>
    </row>
    <row r="492" spans="2:10" ht="30" customHeight="1">
      <c r="B492" s="84"/>
      <c r="C492" s="106"/>
      <c r="D492" s="108"/>
      <c r="E492" s="103"/>
      <c r="F492" s="102"/>
      <c r="G492" s="101"/>
      <c r="H492" s="101"/>
      <c r="I492" s="100"/>
      <c r="J492" s="99"/>
    </row>
    <row r="493" spans="2:10" ht="30" customHeight="1">
      <c r="B493" s="84"/>
      <c r="C493" s="106"/>
      <c r="D493" s="108"/>
      <c r="E493" s="103"/>
      <c r="F493" s="102"/>
      <c r="G493" s="101"/>
      <c r="H493" s="101"/>
      <c r="I493" s="100"/>
      <c r="J493" s="99"/>
    </row>
    <row r="494" spans="2:10" ht="30" customHeight="1">
      <c r="B494" s="84"/>
      <c r="C494" s="106"/>
      <c r="D494" s="108"/>
      <c r="E494" s="103"/>
      <c r="F494" s="102"/>
      <c r="G494" s="101"/>
      <c r="H494" s="101"/>
      <c r="I494" s="100"/>
      <c r="J494" s="99"/>
    </row>
    <row r="495" spans="2:10" ht="30" customHeight="1">
      <c r="B495" s="84"/>
      <c r="C495" s="106"/>
      <c r="D495" s="108"/>
      <c r="E495" s="103"/>
      <c r="F495" s="102"/>
      <c r="G495" s="101"/>
      <c r="H495" s="101"/>
      <c r="I495" s="100"/>
      <c r="J495" s="99"/>
    </row>
    <row r="496" spans="2:10" ht="30" customHeight="1">
      <c r="B496" s="84"/>
      <c r="C496" s="106"/>
      <c r="D496" s="108"/>
      <c r="E496" s="103"/>
      <c r="F496" s="102"/>
      <c r="G496" s="101"/>
      <c r="H496" s="101"/>
      <c r="I496" s="100"/>
      <c r="J496" s="99"/>
    </row>
    <row r="497" spans="2:10" ht="30" customHeight="1">
      <c r="B497" s="84"/>
      <c r="C497" s="106"/>
      <c r="D497" s="108"/>
      <c r="E497" s="103"/>
      <c r="F497" s="102"/>
      <c r="G497" s="101"/>
      <c r="H497" s="101"/>
      <c r="I497" s="100"/>
      <c r="J497" s="99"/>
    </row>
    <row r="498" spans="2:10" ht="30" customHeight="1">
      <c r="B498" s="84"/>
      <c r="C498" s="106"/>
      <c r="D498" s="108"/>
      <c r="E498" s="103"/>
      <c r="F498" s="102"/>
      <c r="G498" s="101"/>
      <c r="H498" s="101"/>
      <c r="I498" s="100"/>
      <c r="J498" s="99"/>
    </row>
    <row r="499" spans="2:10" ht="30" customHeight="1">
      <c r="B499" s="84"/>
      <c r="C499" s="106"/>
      <c r="D499" s="110"/>
      <c r="E499" s="103"/>
      <c r="F499" s="102"/>
      <c r="G499" s="101"/>
      <c r="H499" s="101"/>
      <c r="I499" s="100"/>
      <c r="J499" s="99"/>
    </row>
    <row r="500" spans="2:10" ht="30" customHeight="1">
      <c r="B500" s="84"/>
      <c r="C500" s="106"/>
      <c r="D500" s="108"/>
      <c r="E500" s="103"/>
      <c r="F500" s="102"/>
      <c r="G500" s="101"/>
      <c r="H500" s="101"/>
      <c r="I500" s="100"/>
      <c r="J500" s="99"/>
    </row>
    <row r="501" spans="2:10" ht="30" customHeight="1">
      <c r="B501" s="84"/>
      <c r="C501" s="106"/>
      <c r="D501" s="108"/>
      <c r="E501" s="103"/>
      <c r="F501" s="102"/>
      <c r="G501" s="101"/>
      <c r="H501" s="101"/>
      <c r="I501" s="100"/>
      <c r="J501" s="99"/>
    </row>
    <row r="502" spans="2:10" ht="30" customHeight="1">
      <c r="B502" s="84"/>
      <c r="C502" s="106"/>
      <c r="D502" s="108"/>
      <c r="E502" s="103"/>
      <c r="F502" s="102"/>
      <c r="G502" s="101"/>
      <c r="H502" s="101"/>
      <c r="I502" s="100"/>
      <c r="J502" s="99"/>
    </row>
    <row r="503" spans="2:10" ht="30" customHeight="1">
      <c r="B503" s="84"/>
      <c r="C503" s="106"/>
      <c r="D503" s="108"/>
      <c r="E503" s="103"/>
      <c r="F503" s="102"/>
      <c r="G503" s="101"/>
      <c r="H503" s="101"/>
      <c r="I503" s="100"/>
      <c r="J503" s="99"/>
    </row>
    <row r="504" spans="2:10" ht="30" customHeight="1">
      <c r="B504" s="84"/>
      <c r="C504" s="106"/>
      <c r="D504" s="108"/>
      <c r="E504" s="103"/>
      <c r="F504" s="102"/>
      <c r="G504" s="101"/>
      <c r="H504" s="101"/>
      <c r="I504" s="100"/>
      <c r="J504" s="99"/>
    </row>
    <row r="505" spans="2:10" ht="30" customHeight="1">
      <c r="B505" s="84"/>
      <c r="C505" s="106"/>
      <c r="D505" s="108"/>
      <c r="E505" s="103"/>
      <c r="F505" s="102"/>
      <c r="G505" s="101"/>
      <c r="H505" s="101"/>
      <c r="I505" s="100"/>
      <c r="J505" s="99"/>
    </row>
    <row r="506" spans="2:10" ht="30" customHeight="1">
      <c r="B506" s="84"/>
      <c r="C506" s="106"/>
      <c r="D506" s="108"/>
      <c r="E506" s="103"/>
      <c r="F506" s="102"/>
      <c r="G506" s="101"/>
      <c r="H506" s="101"/>
      <c r="I506" s="100"/>
      <c r="J506" s="99"/>
    </row>
    <row r="507" spans="2:10" ht="30" customHeight="1">
      <c r="B507" s="84"/>
      <c r="C507" s="109"/>
      <c r="D507" s="100"/>
      <c r="E507" s="103"/>
      <c r="F507" s="102"/>
      <c r="G507" s="101"/>
      <c r="H507" s="101"/>
      <c r="I507" s="100"/>
      <c r="J507" s="99"/>
    </row>
    <row r="508" spans="2:10" ht="30" customHeight="1">
      <c r="B508" s="84"/>
      <c r="C508" s="109"/>
      <c r="D508" s="100"/>
      <c r="E508" s="103"/>
      <c r="F508" s="102"/>
      <c r="G508" s="101"/>
      <c r="H508" s="101"/>
      <c r="I508" s="100"/>
      <c r="J508" s="99"/>
    </row>
    <row r="509" spans="2:10" ht="30" customHeight="1">
      <c r="B509" s="84"/>
      <c r="C509" s="83"/>
      <c r="D509" s="100"/>
      <c r="E509" s="103"/>
      <c r="F509" s="102"/>
      <c r="G509" s="101"/>
      <c r="H509" s="101"/>
      <c r="I509" s="100"/>
      <c r="J509" s="99"/>
    </row>
    <row r="510" spans="2:10" ht="30" customHeight="1">
      <c r="B510" s="84"/>
      <c r="C510" s="106"/>
      <c r="D510" s="100"/>
      <c r="E510" s="103"/>
      <c r="F510" s="102"/>
      <c r="G510" s="101"/>
      <c r="H510" s="101"/>
      <c r="I510" s="100"/>
      <c r="J510" s="99"/>
    </row>
    <row r="511" spans="2:10" ht="30" customHeight="1">
      <c r="B511" s="84"/>
      <c r="C511" s="106"/>
      <c r="D511" s="108"/>
      <c r="E511" s="103"/>
      <c r="F511" s="102"/>
      <c r="G511" s="101"/>
      <c r="H511" s="101"/>
      <c r="I511" s="108"/>
      <c r="J511" s="99"/>
    </row>
    <row r="512" spans="2:10" ht="30" customHeight="1">
      <c r="B512" s="84"/>
      <c r="C512" s="106"/>
      <c r="D512" s="108"/>
      <c r="E512" s="103"/>
      <c r="F512" s="102"/>
      <c r="G512" s="101"/>
      <c r="H512" s="101"/>
      <c r="I512" s="108"/>
      <c r="J512" s="99"/>
    </row>
    <row r="513" spans="2:10" ht="30" customHeight="1">
      <c r="B513" s="84"/>
      <c r="C513" s="106"/>
      <c r="D513" s="108"/>
      <c r="E513" s="103"/>
      <c r="F513" s="102"/>
      <c r="G513" s="101"/>
      <c r="H513" s="101"/>
      <c r="I513" s="100"/>
      <c r="J513" s="99"/>
    </row>
    <row r="514" spans="2:10" ht="30" customHeight="1">
      <c r="B514" s="84"/>
      <c r="C514" s="106"/>
      <c r="D514" s="108"/>
      <c r="E514" s="103"/>
      <c r="F514" s="102"/>
      <c r="G514" s="101"/>
      <c r="H514" s="101"/>
      <c r="I514" s="100"/>
      <c r="J514" s="99"/>
    </row>
    <row r="515" spans="2:10" ht="30" customHeight="1">
      <c r="B515" s="84"/>
      <c r="C515" s="106"/>
      <c r="D515" s="108"/>
      <c r="E515" s="103"/>
      <c r="F515" s="102"/>
      <c r="G515" s="101"/>
      <c r="H515" s="101"/>
      <c r="I515" s="100"/>
      <c r="J515" s="99"/>
    </row>
    <row r="516" spans="2:10" ht="30" customHeight="1">
      <c r="B516" s="84"/>
      <c r="C516" s="106"/>
      <c r="D516" s="108"/>
      <c r="E516" s="103"/>
      <c r="F516" s="102"/>
      <c r="G516" s="101"/>
      <c r="H516" s="101"/>
      <c r="I516" s="100"/>
      <c r="J516" s="99"/>
    </row>
    <row r="517" spans="2:10" ht="30" customHeight="1">
      <c r="B517" s="84"/>
      <c r="C517" s="106"/>
      <c r="D517" s="108"/>
      <c r="E517" s="103"/>
      <c r="F517" s="102"/>
      <c r="G517" s="101"/>
      <c r="H517" s="101"/>
      <c r="I517" s="100"/>
      <c r="J517" s="99"/>
    </row>
    <row r="518" spans="2:10" ht="30" customHeight="1">
      <c r="B518" s="84"/>
      <c r="C518" s="106"/>
      <c r="D518" s="108"/>
      <c r="E518" s="103"/>
      <c r="F518" s="102"/>
      <c r="G518" s="101"/>
      <c r="H518" s="101"/>
      <c r="I518" s="100"/>
      <c r="J518" s="99"/>
    </row>
    <row r="519" spans="2:10" ht="30" customHeight="1">
      <c r="B519" s="84"/>
      <c r="C519" s="106"/>
      <c r="D519" s="108"/>
      <c r="E519" s="103"/>
      <c r="F519" s="102"/>
      <c r="G519" s="101"/>
      <c r="H519" s="101"/>
      <c r="I519" s="100"/>
      <c r="J519" s="99"/>
    </row>
    <row r="520" spans="2:10" ht="30" customHeight="1">
      <c r="B520" s="84"/>
      <c r="C520" s="106"/>
      <c r="D520" s="108"/>
      <c r="E520" s="103"/>
      <c r="F520" s="102"/>
      <c r="G520" s="101"/>
      <c r="H520" s="101"/>
      <c r="I520" s="100"/>
      <c r="J520" s="99"/>
    </row>
    <row r="521" spans="2:10" ht="30" customHeight="1">
      <c r="B521" s="84"/>
      <c r="C521" s="106"/>
      <c r="D521" s="108"/>
      <c r="E521" s="103"/>
      <c r="F521" s="102"/>
      <c r="G521" s="101"/>
      <c r="H521" s="101"/>
      <c r="I521" s="100"/>
      <c r="J521" s="99"/>
    </row>
    <row r="522" spans="2:10" ht="30" customHeight="1">
      <c r="B522" s="84"/>
      <c r="C522" s="106"/>
      <c r="D522" s="108"/>
      <c r="E522" s="103"/>
      <c r="F522" s="102"/>
      <c r="G522" s="101"/>
      <c r="H522" s="101"/>
      <c r="I522" s="100"/>
      <c r="J522" s="99"/>
    </row>
    <row r="523" spans="2:10" ht="30" customHeight="1">
      <c r="B523" s="84"/>
      <c r="C523" s="83"/>
      <c r="D523" s="100"/>
      <c r="E523" s="103"/>
      <c r="F523" s="102"/>
      <c r="G523" s="101"/>
      <c r="H523" s="101"/>
      <c r="I523" s="100"/>
      <c r="J523" s="99"/>
    </row>
    <row r="524" spans="2:10" ht="30" customHeight="1">
      <c r="B524" s="84"/>
      <c r="C524" s="83"/>
      <c r="D524" s="100"/>
      <c r="E524" s="103"/>
      <c r="F524" s="102"/>
      <c r="G524" s="101"/>
      <c r="H524" s="101"/>
      <c r="I524" s="100"/>
      <c r="J524" s="99"/>
    </row>
    <row r="525" spans="2:10" ht="30" customHeight="1">
      <c r="B525" s="84"/>
      <c r="C525" s="83"/>
      <c r="D525" s="100"/>
      <c r="E525" s="103"/>
      <c r="F525" s="102"/>
      <c r="G525" s="101"/>
      <c r="H525" s="101"/>
      <c r="I525" s="100"/>
      <c r="J525" s="99"/>
    </row>
    <row r="526" spans="2:10" ht="30" customHeight="1">
      <c r="B526" s="84"/>
      <c r="C526" s="83"/>
      <c r="D526" s="100"/>
      <c r="E526" s="103"/>
      <c r="F526" s="102"/>
      <c r="G526" s="101"/>
      <c r="H526" s="101"/>
      <c r="I526" s="100"/>
      <c r="J526" s="99"/>
    </row>
    <row r="527" spans="2:10" ht="30" customHeight="1">
      <c r="B527" s="107"/>
      <c r="C527" s="106"/>
      <c r="D527" s="100"/>
      <c r="E527" s="103"/>
      <c r="F527" s="102"/>
      <c r="G527" s="101"/>
      <c r="H527" s="101"/>
      <c r="I527" s="100"/>
      <c r="J527" s="99"/>
    </row>
    <row r="528" spans="2:10" ht="30" customHeight="1">
      <c r="B528" s="84"/>
      <c r="C528" s="106"/>
      <c r="D528" s="108"/>
      <c r="E528" s="103"/>
      <c r="F528" s="102"/>
      <c r="G528" s="101"/>
      <c r="H528" s="101"/>
      <c r="I528" s="100"/>
      <c r="J528" s="99"/>
    </row>
    <row r="529" spans="2:10" ht="30" customHeight="1">
      <c r="B529" s="84"/>
      <c r="C529" s="106"/>
      <c r="D529" s="108"/>
      <c r="E529" s="103"/>
      <c r="F529" s="102"/>
      <c r="G529" s="101"/>
      <c r="H529" s="101"/>
      <c r="I529" s="100"/>
      <c r="J529" s="99"/>
    </row>
    <row r="530" spans="2:10" ht="30" customHeight="1">
      <c r="B530" s="84"/>
      <c r="C530" s="106"/>
      <c r="D530" s="108"/>
      <c r="E530" s="103"/>
      <c r="F530" s="102"/>
      <c r="G530" s="101"/>
      <c r="H530" s="101"/>
      <c r="I530" s="100"/>
      <c r="J530" s="99"/>
    </row>
    <row r="531" spans="2:10" ht="30" customHeight="1">
      <c r="B531" s="84"/>
      <c r="C531" s="106"/>
      <c r="D531" s="108"/>
      <c r="E531" s="103"/>
      <c r="F531" s="102"/>
      <c r="G531" s="101"/>
      <c r="H531" s="101"/>
      <c r="I531" s="100"/>
      <c r="J531" s="99"/>
    </row>
    <row r="532" spans="2:10" ht="30" customHeight="1">
      <c r="B532" s="84"/>
      <c r="C532" s="106"/>
      <c r="D532" s="108"/>
      <c r="E532" s="103"/>
      <c r="F532" s="102"/>
      <c r="G532" s="101"/>
      <c r="H532" s="101"/>
      <c r="I532" s="100"/>
      <c r="J532" s="99"/>
    </row>
    <row r="533" spans="2:10" ht="30" customHeight="1">
      <c r="B533" s="84"/>
      <c r="C533" s="106"/>
      <c r="D533" s="108"/>
      <c r="E533" s="103"/>
      <c r="F533" s="102"/>
      <c r="G533" s="101"/>
      <c r="H533" s="101"/>
      <c r="I533" s="100"/>
      <c r="J533" s="99"/>
    </row>
    <row r="534" spans="2:10" ht="30" customHeight="1">
      <c r="B534" s="84"/>
      <c r="C534" s="106"/>
      <c r="D534" s="108"/>
      <c r="E534" s="103"/>
      <c r="F534" s="102"/>
      <c r="G534" s="101"/>
      <c r="H534" s="101"/>
      <c r="I534" s="100"/>
      <c r="J534" s="99"/>
    </row>
    <row r="535" spans="2:10" ht="30" customHeight="1">
      <c r="B535" s="84"/>
      <c r="C535" s="106"/>
      <c r="D535" s="100"/>
      <c r="E535" s="103"/>
      <c r="F535" s="102"/>
      <c r="G535" s="101"/>
      <c r="H535" s="101"/>
      <c r="I535" s="100"/>
      <c r="J535" s="99"/>
    </row>
    <row r="536" spans="2:10" ht="30" customHeight="1">
      <c r="B536" s="84"/>
      <c r="C536" s="106"/>
      <c r="D536" s="100"/>
      <c r="E536" s="103"/>
      <c r="F536" s="102"/>
      <c r="G536" s="101"/>
      <c r="H536" s="101"/>
      <c r="I536" s="100"/>
      <c r="J536" s="99"/>
    </row>
    <row r="537" spans="2:10" ht="30" customHeight="1">
      <c r="B537" s="84"/>
      <c r="C537" s="106"/>
      <c r="D537" s="100"/>
      <c r="E537" s="103"/>
      <c r="F537" s="102"/>
      <c r="G537" s="101"/>
      <c r="H537" s="101"/>
      <c r="I537" s="100"/>
      <c r="J537" s="99"/>
    </row>
    <row r="538" spans="2:10" ht="30" customHeight="1">
      <c r="B538" s="84"/>
      <c r="C538" s="106"/>
      <c r="D538" s="100"/>
      <c r="E538" s="103"/>
      <c r="F538" s="102"/>
      <c r="G538" s="101"/>
      <c r="H538" s="101"/>
      <c r="I538" s="100"/>
      <c r="J538" s="99"/>
    </row>
    <row r="539" spans="2:10" ht="30" customHeight="1">
      <c r="B539" s="84"/>
      <c r="C539" s="106"/>
      <c r="D539" s="100"/>
      <c r="E539" s="103"/>
      <c r="F539" s="102"/>
      <c r="G539" s="101"/>
      <c r="H539" s="101"/>
      <c r="I539" s="100"/>
      <c r="J539" s="99"/>
    </row>
    <row r="540" spans="2:10" ht="30" customHeight="1">
      <c r="B540" s="84"/>
      <c r="C540" s="106"/>
      <c r="D540" s="100"/>
      <c r="E540" s="103"/>
      <c r="F540" s="102"/>
      <c r="G540" s="101"/>
      <c r="H540" s="101"/>
      <c r="I540" s="100"/>
      <c r="J540" s="99"/>
    </row>
    <row r="541" spans="2:10" ht="30" customHeight="1">
      <c r="B541" s="84"/>
      <c r="C541" s="106"/>
      <c r="D541" s="100"/>
      <c r="E541" s="103"/>
      <c r="F541" s="102"/>
      <c r="G541" s="101"/>
      <c r="H541" s="101"/>
      <c r="I541" s="100"/>
      <c r="J541" s="99"/>
    </row>
    <row r="542" spans="2:10" ht="30" customHeight="1">
      <c r="B542" s="84"/>
      <c r="C542" s="106"/>
      <c r="D542" s="100"/>
      <c r="E542" s="103"/>
      <c r="F542" s="102"/>
      <c r="G542" s="101"/>
      <c r="H542" s="101"/>
      <c r="I542" s="100"/>
      <c r="J542" s="99"/>
    </row>
    <row r="543" spans="2:10" ht="30" customHeight="1">
      <c r="B543" s="84"/>
      <c r="C543" s="83"/>
      <c r="D543" s="100"/>
      <c r="E543" s="103"/>
      <c r="F543" s="102"/>
      <c r="G543" s="101"/>
      <c r="H543" s="101"/>
      <c r="I543" s="100"/>
      <c r="J543" s="99"/>
    </row>
    <row r="544" spans="2:10" ht="30" customHeight="1">
      <c r="B544" s="107"/>
      <c r="C544" s="106"/>
      <c r="D544" s="100"/>
      <c r="E544" s="103"/>
      <c r="F544" s="102"/>
      <c r="G544" s="101"/>
      <c r="H544" s="101"/>
      <c r="I544" s="100"/>
      <c r="J544" s="99"/>
    </row>
    <row r="545" spans="2:10" ht="30" customHeight="1">
      <c r="B545" s="84"/>
      <c r="C545" s="106"/>
      <c r="D545" s="100"/>
      <c r="E545" s="105"/>
      <c r="F545" s="102"/>
      <c r="G545" s="101"/>
      <c r="H545" s="101"/>
      <c r="I545" s="100"/>
      <c r="J545" s="99"/>
    </row>
    <row r="546" spans="2:10" ht="30" customHeight="1">
      <c r="B546" s="84"/>
      <c r="C546" s="106"/>
      <c r="D546" s="100"/>
      <c r="E546" s="105"/>
      <c r="F546" s="102"/>
      <c r="G546" s="101"/>
      <c r="H546" s="101"/>
      <c r="I546" s="100"/>
      <c r="J546" s="99"/>
    </row>
    <row r="547" spans="2:10" ht="30" customHeight="1">
      <c r="B547" s="84"/>
      <c r="C547" s="106"/>
      <c r="D547" s="100"/>
      <c r="E547" s="105"/>
      <c r="F547" s="102"/>
      <c r="G547" s="101"/>
      <c r="H547" s="101"/>
      <c r="I547" s="104"/>
      <c r="J547" s="99"/>
    </row>
    <row r="548" spans="2:10" ht="30" customHeight="1">
      <c r="B548" s="84"/>
      <c r="C548" s="83"/>
      <c r="D548" s="100"/>
      <c r="E548" s="103"/>
      <c r="F548" s="102"/>
      <c r="G548" s="101"/>
      <c r="H548" s="101"/>
      <c r="I548" s="100"/>
      <c r="J548" s="99"/>
    </row>
    <row r="549" spans="2:10" ht="30" customHeight="1">
      <c r="B549" s="84"/>
      <c r="C549" s="83"/>
      <c r="D549" s="100"/>
      <c r="E549" s="103"/>
      <c r="F549" s="102"/>
      <c r="G549" s="101"/>
      <c r="H549" s="101"/>
      <c r="I549" s="100"/>
      <c r="J549" s="99"/>
    </row>
    <row r="550" spans="2:10" ht="30" customHeight="1">
      <c r="B550" s="84"/>
      <c r="C550" s="83"/>
      <c r="D550" s="100"/>
      <c r="E550" s="103"/>
      <c r="F550" s="102"/>
      <c r="G550" s="101"/>
      <c r="H550" s="101"/>
      <c r="I550" s="100"/>
      <c r="J550" s="99"/>
    </row>
    <row r="551" spans="2:10" ht="30" customHeight="1">
      <c r="B551" s="84"/>
      <c r="C551" s="83"/>
      <c r="D551" s="100"/>
      <c r="E551" s="103"/>
      <c r="F551" s="102"/>
      <c r="G551" s="101"/>
      <c r="H551" s="101"/>
      <c r="I551" s="100"/>
      <c r="J551" s="99"/>
    </row>
    <row r="552" spans="2:10" ht="30" customHeight="1">
      <c r="B552" s="84"/>
      <c r="C552" s="83"/>
      <c r="D552" s="100"/>
      <c r="E552" s="103"/>
      <c r="F552" s="102"/>
      <c r="G552" s="101"/>
      <c r="H552" s="101"/>
      <c r="I552" s="100"/>
      <c r="J552" s="99"/>
    </row>
    <row r="553" spans="2:10" ht="30" customHeight="1">
      <c r="B553" s="84"/>
      <c r="C553" s="83"/>
      <c r="D553" s="100"/>
      <c r="E553" s="103"/>
      <c r="F553" s="102"/>
      <c r="G553" s="101"/>
      <c r="H553" s="101"/>
      <c r="I553" s="100"/>
      <c r="J553" s="99"/>
    </row>
    <row r="554" spans="2:10" ht="30" customHeight="1">
      <c r="B554" s="84"/>
      <c r="C554" s="83"/>
      <c r="D554" s="100"/>
      <c r="E554" s="103"/>
      <c r="F554" s="102"/>
      <c r="G554" s="101"/>
      <c r="H554" s="101"/>
      <c r="I554" s="100"/>
      <c r="J554" s="99"/>
    </row>
    <row r="555" spans="2:10" ht="30" customHeight="1">
      <c r="B555" s="84"/>
      <c r="C555" s="83"/>
      <c r="D555" s="100"/>
      <c r="E555" s="103"/>
      <c r="F555" s="102"/>
      <c r="G555" s="101"/>
      <c r="H555" s="101"/>
      <c r="I555" s="100"/>
      <c r="J555" s="99"/>
    </row>
    <row r="556" spans="2:10" ht="30" customHeight="1">
      <c r="B556" s="84"/>
      <c r="C556" s="83"/>
      <c r="D556" s="100"/>
      <c r="E556" s="103"/>
      <c r="F556" s="102"/>
      <c r="G556" s="101"/>
      <c r="H556" s="101"/>
      <c r="I556" s="100"/>
      <c r="J556" s="99"/>
    </row>
    <row r="557" spans="2:10" ht="30" customHeight="1">
      <c r="B557" s="84"/>
      <c r="C557" s="83"/>
      <c r="D557" s="100"/>
      <c r="E557" s="103"/>
      <c r="F557" s="102"/>
      <c r="G557" s="101"/>
      <c r="H557" s="101"/>
      <c r="I557" s="100"/>
      <c r="J557" s="99"/>
    </row>
    <row r="558" spans="2:10" ht="30" customHeight="1">
      <c r="B558" s="84"/>
      <c r="C558" s="83" t="s">
        <v>7</v>
      </c>
      <c r="D558" s="100"/>
      <c r="E558" s="103"/>
      <c r="F558" s="102"/>
      <c r="G558" s="101"/>
      <c r="H558" s="101"/>
      <c r="I558" s="100"/>
      <c r="J558" s="99"/>
    </row>
    <row r="559" spans="2:10" ht="30" customHeight="1">
      <c r="B559" s="84"/>
      <c r="C559" s="83"/>
      <c r="D559" s="100"/>
      <c r="E559" s="103"/>
      <c r="F559" s="102"/>
      <c r="G559" s="101"/>
      <c r="H559" s="101"/>
      <c r="I559" s="100"/>
      <c r="J559" s="99"/>
    </row>
    <row r="560" spans="2:10" ht="30" customHeight="1">
      <c r="B560" s="84"/>
      <c r="C560" s="83"/>
      <c r="D560" s="100"/>
      <c r="E560" s="103"/>
      <c r="F560" s="102"/>
      <c r="G560" s="101"/>
      <c r="H560" s="101"/>
      <c r="I560" s="100"/>
      <c r="J560" s="99"/>
    </row>
    <row r="561" spans="10:10" ht="30" customHeight="1">
      <c r="J561" s="99"/>
    </row>
    <row r="562" spans="10:10" ht="30" customHeight="1"/>
  </sheetData>
  <mergeCells count="4">
    <mergeCell ref="K3:K4"/>
    <mergeCell ref="K6:K9"/>
    <mergeCell ref="K10:K12"/>
    <mergeCell ref="K13:K15"/>
  </mergeCells>
  <phoneticPr fontId="21"/>
  <pageMargins left="0.59055118110236227" right="0.39370078740157483" top="0.78740157480314965" bottom="0.59055118110236227" header="0.59055118110236227" footer="0.39370078740157483"/>
  <pageSetup paperSize="9" firstPageNumber="4" orientation="landscape" useFirstPageNumber="1" r:id="rId1"/>
  <headerFooter alignWithMargins="0"/>
  <rowBreaks count="9" manualBreakCount="9">
    <brk id="18" max="16383" man="1"/>
    <brk id="35" max="16383" man="1"/>
    <brk id="52" max="16383" man="1"/>
    <brk id="69" max="16383" man="1"/>
    <brk id="86" max="16383" man="1"/>
    <brk id="103" max="16383" man="1"/>
    <brk id="120" max="16383" man="1"/>
    <brk id="137" max="16383" man="1"/>
    <brk id="154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syncVertical="1" syncRef="A1" transitionEvaluation="1"/>
  <dimension ref="B1:J418"/>
  <sheetViews>
    <sheetView showGridLines="0" view="pageBreakPreview" zoomScale="75" zoomScaleNormal="70" zoomScaleSheetLayoutView="75" workbookViewId="0">
      <selection activeCell="H16" sqref="H16"/>
    </sheetView>
  </sheetViews>
  <sheetFormatPr defaultColWidth="10.69921875" defaultRowHeight="25.5" customHeight="1"/>
  <cols>
    <col min="1" max="1" width="1.69921875" style="93" customWidth="1"/>
    <col min="2" max="2" width="4.19921875" style="98" customWidth="1"/>
    <col min="3" max="4" width="22.69921875" style="93" customWidth="1"/>
    <col min="5" max="5" width="8.69921875" style="97" customWidth="1"/>
    <col min="6" max="6" width="5.69921875" style="96" customWidth="1"/>
    <col min="7" max="7" width="9.69921875" style="95" customWidth="1"/>
    <col min="8" max="8" width="15.69921875" style="95" customWidth="1"/>
    <col min="9" max="9" width="15.69921875" style="94" customWidth="1"/>
    <col min="10" max="10" width="5.69921875" style="93" customWidth="1"/>
    <col min="11" max="16384" width="10.69921875" style="93"/>
  </cols>
  <sheetData>
    <row r="1" spans="2:10" s="99" customFormat="1" ht="30" customHeight="1">
      <c r="B1" s="135" t="s">
        <v>0</v>
      </c>
      <c r="C1" s="135"/>
      <c r="D1" s="135" t="s">
        <v>1</v>
      </c>
      <c r="E1" s="134" t="s">
        <v>209</v>
      </c>
      <c r="F1" s="134" t="s">
        <v>208</v>
      </c>
      <c r="G1" s="133" t="s">
        <v>207</v>
      </c>
      <c r="H1" s="133" t="s">
        <v>206</v>
      </c>
      <c r="I1" s="132" t="s">
        <v>3</v>
      </c>
    </row>
    <row r="2" spans="2:10" ht="30" customHeight="1">
      <c r="B2" s="84"/>
      <c r="C2" s="106" t="s">
        <v>228</v>
      </c>
      <c r="D2" s="100"/>
      <c r="E2" s="86"/>
      <c r="F2" s="102"/>
      <c r="G2" s="101"/>
      <c r="H2" s="117"/>
      <c r="I2" s="100"/>
      <c r="J2" s="99"/>
    </row>
    <row r="3" spans="2:10" ht="30" customHeight="1">
      <c r="B3" s="84" t="s">
        <v>227</v>
      </c>
      <c r="C3" s="106" t="s">
        <v>204</v>
      </c>
      <c r="D3" s="100" t="s">
        <v>201</v>
      </c>
      <c r="E3" s="121">
        <v>77.2</v>
      </c>
      <c r="F3" s="102" t="s">
        <v>60</v>
      </c>
      <c r="G3" s="101"/>
      <c r="H3" s="117"/>
      <c r="I3" s="100"/>
      <c r="J3" s="99"/>
    </row>
    <row r="4" spans="2:10" ht="30" customHeight="1">
      <c r="B4" s="84" t="s">
        <v>226</v>
      </c>
      <c r="C4" s="106" t="s">
        <v>202</v>
      </c>
      <c r="D4" s="100" t="s">
        <v>201</v>
      </c>
      <c r="E4" s="121">
        <v>77.2</v>
      </c>
      <c r="F4" s="102" t="s">
        <v>60</v>
      </c>
      <c r="G4" s="101"/>
      <c r="H4" s="117"/>
      <c r="I4" s="100"/>
      <c r="J4" s="99"/>
    </row>
    <row r="5" spans="2:10" ht="30" customHeight="1">
      <c r="B5" s="84" t="s">
        <v>225</v>
      </c>
      <c r="C5" s="106" t="s">
        <v>199</v>
      </c>
      <c r="D5" s="122" t="s">
        <v>198</v>
      </c>
      <c r="E5" s="121">
        <v>77.2</v>
      </c>
      <c r="F5" s="102" t="s">
        <v>60</v>
      </c>
      <c r="G5" s="101"/>
      <c r="H5" s="117"/>
      <c r="I5" s="100"/>
      <c r="J5" s="99"/>
    </row>
    <row r="6" spans="2:10" ht="30" customHeight="1">
      <c r="B6" s="84" t="s">
        <v>224</v>
      </c>
      <c r="C6" s="106" t="s">
        <v>196</v>
      </c>
      <c r="D6" s="122" t="s">
        <v>195</v>
      </c>
      <c r="E6" s="121">
        <v>1</v>
      </c>
      <c r="F6" s="102" t="s">
        <v>223</v>
      </c>
      <c r="G6" s="101"/>
      <c r="H6" s="117"/>
      <c r="I6" s="100"/>
      <c r="J6" s="99"/>
    </row>
    <row r="7" spans="2:10" ht="30" customHeight="1">
      <c r="B7" s="84" t="s">
        <v>222</v>
      </c>
      <c r="C7" s="106" t="s">
        <v>76</v>
      </c>
      <c r="D7" s="100"/>
      <c r="E7" s="118">
        <v>1</v>
      </c>
      <c r="F7" s="102" t="s">
        <v>70</v>
      </c>
      <c r="G7" s="101"/>
      <c r="H7" s="101"/>
      <c r="I7" s="100"/>
      <c r="J7" s="99"/>
    </row>
    <row r="8" spans="2:10" ht="30" customHeight="1">
      <c r="B8" s="84"/>
      <c r="C8" s="106" t="s">
        <v>216</v>
      </c>
      <c r="D8" s="100"/>
      <c r="E8" s="103">
        <v>3.2</v>
      </c>
      <c r="F8" s="102" t="s">
        <v>142</v>
      </c>
      <c r="G8" s="101"/>
      <c r="H8" s="117"/>
      <c r="I8" s="100"/>
      <c r="J8" s="99"/>
    </row>
    <row r="9" spans="2:10" ht="30" customHeight="1">
      <c r="B9" s="120"/>
      <c r="C9" s="106" t="s">
        <v>221</v>
      </c>
      <c r="D9" s="108"/>
      <c r="E9" s="103">
        <v>5.8</v>
      </c>
      <c r="F9" s="102" t="s">
        <v>142</v>
      </c>
      <c r="G9" s="101"/>
      <c r="H9" s="117"/>
      <c r="I9" s="100"/>
      <c r="J9" s="99"/>
    </row>
    <row r="10" spans="2:10" ht="30" customHeight="1">
      <c r="B10" s="84" t="s">
        <v>220</v>
      </c>
      <c r="C10" s="106" t="s">
        <v>74</v>
      </c>
      <c r="D10" s="110" t="s">
        <v>73</v>
      </c>
      <c r="E10" s="118">
        <v>1</v>
      </c>
      <c r="F10" s="102" t="s">
        <v>70</v>
      </c>
      <c r="G10" s="101"/>
      <c r="H10" s="101"/>
      <c r="I10" s="108"/>
      <c r="J10" s="99"/>
    </row>
    <row r="11" spans="2:10" ht="30" customHeight="1">
      <c r="B11" s="84"/>
      <c r="C11" s="106" t="s">
        <v>217</v>
      </c>
      <c r="D11" s="100"/>
      <c r="E11" s="103">
        <v>2.5</v>
      </c>
      <c r="F11" s="102" t="s">
        <v>142</v>
      </c>
      <c r="G11" s="101"/>
      <c r="H11" s="117"/>
      <c r="I11" s="122"/>
      <c r="J11" s="99"/>
    </row>
    <row r="12" spans="2:10" ht="30" customHeight="1">
      <c r="B12" s="84"/>
      <c r="C12" s="106" t="s">
        <v>219</v>
      </c>
      <c r="D12" s="108"/>
      <c r="E12" s="118">
        <v>1.8</v>
      </c>
      <c r="F12" s="102" t="s">
        <v>142</v>
      </c>
      <c r="G12" s="101"/>
      <c r="H12" s="117"/>
      <c r="I12" s="122"/>
      <c r="J12" s="99"/>
    </row>
    <row r="13" spans="2:10" ht="30" customHeight="1">
      <c r="B13" s="84"/>
      <c r="C13" s="106" t="s">
        <v>215</v>
      </c>
      <c r="D13" s="108"/>
      <c r="E13" s="103">
        <v>0.2</v>
      </c>
      <c r="F13" s="102" t="s">
        <v>142</v>
      </c>
      <c r="G13" s="101"/>
      <c r="H13" s="117"/>
      <c r="I13" s="122"/>
      <c r="J13" s="99"/>
    </row>
    <row r="14" spans="2:10" ht="30" customHeight="1">
      <c r="B14" s="84"/>
      <c r="C14" s="106" t="s">
        <v>214</v>
      </c>
      <c r="D14" s="100"/>
      <c r="E14" s="103">
        <v>0.1</v>
      </c>
      <c r="F14" s="102" t="s">
        <v>142</v>
      </c>
      <c r="G14" s="101"/>
      <c r="H14" s="117"/>
      <c r="I14" s="122"/>
      <c r="J14" s="99"/>
    </row>
    <row r="15" spans="2:10" ht="30" customHeight="1">
      <c r="B15" s="84"/>
      <c r="C15" s="106" t="s">
        <v>213</v>
      </c>
      <c r="D15" s="108" t="s">
        <v>212</v>
      </c>
      <c r="E15" s="103">
        <v>0.1</v>
      </c>
      <c r="F15" s="102" t="s">
        <v>142</v>
      </c>
      <c r="G15" s="101"/>
      <c r="H15" s="117"/>
      <c r="I15" s="122"/>
      <c r="J15" s="99"/>
    </row>
    <row r="16" spans="2:10" ht="30" customHeight="1">
      <c r="B16" s="84"/>
      <c r="C16" s="106" t="s">
        <v>211</v>
      </c>
      <c r="D16" s="100"/>
      <c r="E16" s="103">
        <v>0.5</v>
      </c>
      <c r="F16" s="102" t="s">
        <v>142</v>
      </c>
      <c r="G16" s="101"/>
      <c r="H16" s="117"/>
      <c r="I16" s="122"/>
      <c r="J16" s="99"/>
    </row>
    <row r="17" spans="2:10" ht="30" customHeight="1">
      <c r="B17" s="84"/>
      <c r="C17" s="106"/>
      <c r="D17" s="100"/>
      <c r="E17" s="103"/>
      <c r="F17" s="102"/>
      <c r="G17" s="101"/>
      <c r="H17" s="117"/>
      <c r="I17" s="122"/>
      <c r="J17" s="99"/>
    </row>
    <row r="18" spans="2:10" ht="30" customHeight="1">
      <c r="B18" s="84"/>
      <c r="C18" s="106"/>
      <c r="D18" s="100"/>
      <c r="E18" s="103"/>
      <c r="F18" s="102"/>
      <c r="G18" s="101"/>
      <c r="H18" s="117"/>
      <c r="I18" s="122"/>
      <c r="J18" s="99"/>
    </row>
    <row r="19" spans="2:10" ht="30" customHeight="1">
      <c r="B19" s="84" t="s">
        <v>218</v>
      </c>
      <c r="C19" s="106" t="s">
        <v>71</v>
      </c>
      <c r="D19" s="100"/>
      <c r="E19" s="118">
        <v>1</v>
      </c>
      <c r="F19" s="102" t="s">
        <v>70</v>
      </c>
      <c r="G19" s="101"/>
      <c r="H19" s="119"/>
      <c r="I19" s="108"/>
      <c r="J19" s="99"/>
    </row>
    <row r="20" spans="2:10" ht="30" customHeight="1">
      <c r="B20" s="84"/>
      <c r="C20" s="106" t="s">
        <v>217</v>
      </c>
      <c r="D20" s="100"/>
      <c r="E20" s="103">
        <v>1.2</v>
      </c>
      <c r="F20" s="102" t="s">
        <v>210</v>
      </c>
      <c r="G20" s="101"/>
      <c r="H20" s="117"/>
      <c r="I20" s="100"/>
      <c r="J20" s="99"/>
    </row>
    <row r="21" spans="2:10" ht="30" customHeight="1">
      <c r="B21" s="84"/>
      <c r="C21" s="106" t="s">
        <v>216</v>
      </c>
      <c r="D21" s="108"/>
      <c r="E21" s="103">
        <v>6.3</v>
      </c>
      <c r="F21" s="102" t="s">
        <v>210</v>
      </c>
      <c r="G21" s="101"/>
      <c r="H21" s="117"/>
      <c r="I21" s="100"/>
      <c r="J21" s="99"/>
    </row>
    <row r="22" spans="2:10" ht="30" customHeight="1">
      <c r="B22" s="84"/>
      <c r="C22" s="106" t="s">
        <v>215</v>
      </c>
      <c r="D22" s="108"/>
      <c r="E22" s="118">
        <v>1</v>
      </c>
      <c r="F22" s="102" t="s">
        <v>210</v>
      </c>
      <c r="G22" s="101"/>
      <c r="H22" s="117"/>
      <c r="I22" s="100"/>
      <c r="J22" s="99"/>
    </row>
    <row r="23" spans="2:10" ht="30" customHeight="1">
      <c r="B23" s="84"/>
      <c r="C23" s="106" t="s">
        <v>214</v>
      </c>
      <c r="D23" s="100"/>
      <c r="E23" s="103">
        <v>0.1</v>
      </c>
      <c r="F23" s="102" t="s">
        <v>210</v>
      </c>
      <c r="G23" s="101"/>
      <c r="H23" s="117"/>
      <c r="I23" s="100"/>
      <c r="J23" s="99"/>
    </row>
    <row r="24" spans="2:10" ht="30" customHeight="1">
      <c r="B24" s="84"/>
      <c r="C24" s="106" t="s">
        <v>213</v>
      </c>
      <c r="D24" s="108" t="s">
        <v>212</v>
      </c>
      <c r="E24" s="103">
        <v>0.5</v>
      </c>
      <c r="F24" s="102" t="s">
        <v>210</v>
      </c>
      <c r="G24" s="101"/>
      <c r="H24" s="117"/>
      <c r="I24" s="100"/>
      <c r="J24" s="99"/>
    </row>
    <row r="25" spans="2:10" ht="30" customHeight="1">
      <c r="B25" s="84"/>
      <c r="C25" s="106" t="s">
        <v>211</v>
      </c>
      <c r="D25" s="100"/>
      <c r="E25" s="103">
        <v>0.1</v>
      </c>
      <c r="F25" s="102" t="s">
        <v>210</v>
      </c>
      <c r="G25" s="101"/>
      <c r="H25" s="117"/>
      <c r="I25" s="100"/>
      <c r="J25" s="99"/>
    </row>
    <row r="26" spans="2:10" ht="30" customHeight="1">
      <c r="B26" s="84"/>
      <c r="C26" s="106"/>
      <c r="D26" s="100"/>
      <c r="E26" s="103"/>
      <c r="F26" s="102"/>
      <c r="G26" s="101"/>
      <c r="H26" s="101"/>
      <c r="I26" s="100"/>
      <c r="J26" s="99"/>
    </row>
    <row r="27" spans="2:10" ht="30" customHeight="1">
      <c r="B27" s="84"/>
      <c r="C27" s="106"/>
      <c r="D27" s="100"/>
      <c r="E27" s="103"/>
      <c r="F27" s="102"/>
      <c r="G27" s="101"/>
      <c r="H27" s="101"/>
      <c r="I27" s="100"/>
      <c r="J27" s="99"/>
    </row>
    <row r="28" spans="2:10" ht="30" customHeight="1">
      <c r="B28" s="84"/>
      <c r="C28" s="106"/>
      <c r="D28" s="108"/>
      <c r="E28" s="103"/>
      <c r="F28" s="102"/>
      <c r="G28" s="101"/>
      <c r="H28" s="101"/>
      <c r="I28" s="100"/>
      <c r="J28" s="99"/>
    </row>
    <row r="29" spans="2:10" ht="30" customHeight="1">
      <c r="B29" s="84"/>
      <c r="C29" s="106"/>
      <c r="D29" s="108"/>
      <c r="E29" s="103"/>
      <c r="F29" s="102"/>
      <c r="G29" s="101"/>
      <c r="H29" s="101"/>
      <c r="I29" s="100"/>
      <c r="J29" s="99"/>
    </row>
    <row r="30" spans="2:10" ht="30" customHeight="1">
      <c r="B30" s="84"/>
      <c r="C30" s="106"/>
      <c r="D30" s="110"/>
      <c r="E30" s="103"/>
      <c r="F30" s="102"/>
      <c r="G30" s="101"/>
      <c r="H30" s="101"/>
      <c r="I30" s="108"/>
      <c r="J30" s="99"/>
    </row>
    <row r="31" spans="2:10" ht="30" customHeight="1">
      <c r="B31" s="84"/>
      <c r="C31" s="106"/>
      <c r="D31" s="108"/>
      <c r="E31" s="103"/>
      <c r="F31" s="102"/>
      <c r="G31" s="101"/>
      <c r="H31" s="101"/>
      <c r="I31" s="100"/>
      <c r="J31" s="99"/>
    </row>
    <row r="32" spans="2:10" ht="30" customHeight="1">
      <c r="B32" s="84"/>
      <c r="C32" s="106"/>
      <c r="D32" s="108"/>
      <c r="E32" s="103"/>
      <c r="F32" s="102"/>
      <c r="G32" s="101"/>
      <c r="H32" s="101"/>
      <c r="I32" s="108"/>
      <c r="J32" s="99"/>
    </row>
    <row r="33" spans="2:10" ht="30" customHeight="1">
      <c r="B33" s="84"/>
      <c r="C33" s="106"/>
      <c r="D33" s="108"/>
      <c r="E33" s="103"/>
      <c r="F33" s="102"/>
      <c r="G33" s="101"/>
      <c r="H33" s="101"/>
      <c r="I33" s="100"/>
      <c r="J33" s="99"/>
    </row>
    <row r="34" spans="2:10" ht="30" customHeight="1">
      <c r="B34" s="84"/>
      <c r="C34" s="106"/>
      <c r="D34" s="108"/>
      <c r="E34" s="103"/>
      <c r="F34" s="102"/>
      <c r="G34" s="101"/>
      <c r="H34" s="101"/>
      <c r="I34" s="100"/>
      <c r="J34" s="99"/>
    </row>
    <row r="35" spans="2:10" ht="30" customHeight="1">
      <c r="B35" s="84"/>
      <c r="C35" s="106"/>
      <c r="D35" s="108"/>
      <c r="E35" s="103"/>
      <c r="F35" s="102"/>
      <c r="G35" s="101"/>
      <c r="H35" s="101"/>
      <c r="I35" s="100"/>
      <c r="J35" s="99"/>
    </row>
    <row r="36" spans="2:10" ht="30" customHeight="1">
      <c r="B36" s="84"/>
      <c r="C36" s="106"/>
      <c r="D36" s="108"/>
      <c r="E36" s="103"/>
      <c r="F36" s="102"/>
      <c r="G36" s="101"/>
      <c r="H36" s="101"/>
      <c r="I36" s="100"/>
      <c r="J36" s="99"/>
    </row>
    <row r="37" spans="2:10" ht="30" customHeight="1">
      <c r="B37" s="84"/>
      <c r="C37" s="106"/>
      <c r="D37" s="108"/>
      <c r="E37" s="103"/>
      <c r="F37" s="102"/>
      <c r="G37" s="101"/>
      <c r="H37" s="101"/>
      <c r="I37" s="100"/>
      <c r="J37" s="99"/>
    </row>
    <row r="38" spans="2:10" ht="30" customHeight="1">
      <c r="B38" s="84"/>
      <c r="C38" s="83"/>
      <c r="D38" s="100"/>
      <c r="E38" s="103"/>
      <c r="F38" s="102"/>
      <c r="G38" s="101"/>
      <c r="H38" s="101"/>
      <c r="I38" s="100"/>
      <c r="J38" s="99"/>
    </row>
    <row r="39" spans="2:10" ht="30" customHeight="1">
      <c r="B39" s="84"/>
      <c r="C39" s="83"/>
      <c r="D39" s="100"/>
      <c r="E39" s="103"/>
      <c r="F39" s="102"/>
      <c r="G39" s="101"/>
      <c r="H39" s="101"/>
      <c r="I39" s="100"/>
      <c r="J39" s="99"/>
    </row>
    <row r="40" spans="2:10" ht="30" customHeight="1">
      <c r="B40" s="84"/>
      <c r="C40" s="106"/>
      <c r="D40" s="100"/>
      <c r="E40" s="103"/>
      <c r="F40" s="102"/>
      <c r="G40" s="101"/>
      <c r="H40" s="101"/>
      <c r="I40" s="100"/>
      <c r="J40" s="99"/>
    </row>
    <row r="41" spans="2:10" ht="30" customHeight="1">
      <c r="B41" s="84"/>
      <c r="C41" s="106"/>
      <c r="D41" s="108"/>
      <c r="E41" s="103"/>
      <c r="F41" s="102"/>
      <c r="G41" s="101"/>
      <c r="H41" s="101"/>
      <c r="I41" s="100"/>
      <c r="J41" s="99"/>
    </row>
    <row r="42" spans="2:10" ht="30" customHeight="1">
      <c r="B42" s="84"/>
      <c r="C42" s="106"/>
      <c r="D42" s="108"/>
      <c r="E42" s="103"/>
      <c r="F42" s="102"/>
      <c r="G42" s="101"/>
      <c r="H42" s="101"/>
      <c r="I42" s="100"/>
      <c r="J42" s="99"/>
    </row>
    <row r="43" spans="2:10" ht="30" customHeight="1">
      <c r="B43" s="84"/>
      <c r="C43" s="106"/>
      <c r="D43" s="108"/>
      <c r="E43" s="103"/>
      <c r="F43" s="102"/>
      <c r="G43" s="101"/>
      <c r="H43" s="101"/>
      <c r="I43" s="100"/>
      <c r="J43" s="99"/>
    </row>
    <row r="44" spans="2:10" ht="30" customHeight="1">
      <c r="B44" s="84"/>
      <c r="C44" s="106"/>
      <c r="D44" s="108"/>
      <c r="E44" s="103"/>
      <c r="F44" s="102"/>
      <c r="G44" s="101"/>
      <c r="H44" s="101"/>
      <c r="I44" s="100"/>
      <c r="J44" s="99"/>
    </row>
    <row r="45" spans="2:10" ht="30" customHeight="1">
      <c r="B45" s="84"/>
      <c r="C45" s="106"/>
      <c r="D45" s="108"/>
      <c r="E45" s="103"/>
      <c r="F45" s="102"/>
      <c r="G45" s="101"/>
      <c r="H45" s="101"/>
      <c r="I45" s="100"/>
      <c r="J45" s="99"/>
    </row>
    <row r="46" spans="2:10" ht="30" customHeight="1">
      <c r="B46" s="84"/>
      <c r="C46" s="83"/>
      <c r="D46" s="100"/>
      <c r="E46" s="103"/>
      <c r="F46" s="102"/>
      <c r="G46" s="101"/>
      <c r="H46" s="101"/>
      <c r="I46" s="100"/>
      <c r="J46" s="99"/>
    </row>
    <row r="47" spans="2:10" ht="30" customHeight="1">
      <c r="B47" s="84"/>
      <c r="C47" s="83"/>
      <c r="D47" s="100"/>
      <c r="E47" s="103"/>
      <c r="F47" s="102"/>
      <c r="G47" s="101"/>
      <c r="H47" s="101"/>
      <c r="I47" s="100"/>
      <c r="J47" s="99"/>
    </row>
    <row r="48" spans="2:10" ht="30" customHeight="1">
      <c r="B48" s="84"/>
      <c r="C48" s="83"/>
      <c r="D48" s="100"/>
      <c r="E48" s="103"/>
      <c r="F48" s="102"/>
      <c r="G48" s="101"/>
      <c r="H48" s="101"/>
      <c r="I48" s="100"/>
      <c r="J48" s="99"/>
    </row>
    <row r="49" spans="2:10" ht="30" customHeight="1">
      <c r="B49" s="84"/>
      <c r="C49" s="83"/>
      <c r="D49" s="100"/>
      <c r="E49" s="103"/>
      <c r="F49" s="102"/>
      <c r="G49" s="101"/>
      <c r="H49" s="101"/>
      <c r="I49" s="100"/>
      <c r="J49" s="99"/>
    </row>
    <row r="50" spans="2:10" ht="30" customHeight="1">
      <c r="B50" s="84"/>
      <c r="C50" s="83"/>
      <c r="D50" s="100"/>
      <c r="E50" s="103"/>
      <c r="F50" s="102"/>
      <c r="G50" s="101"/>
      <c r="H50" s="101"/>
      <c r="I50" s="100"/>
      <c r="J50" s="99"/>
    </row>
    <row r="51" spans="2:10" ht="30" customHeight="1">
      <c r="B51" s="84"/>
      <c r="C51" s="83"/>
      <c r="D51" s="100"/>
      <c r="E51" s="103"/>
      <c r="F51" s="102"/>
      <c r="G51" s="101"/>
      <c r="H51" s="101"/>
      <c r="I51" s="100"/>
      <c r="J51" s="99"/>
    </row>
    <row r="52" spans="2:10" ht="30" customHeight="1">
      <c r="B52" s="84"/>
      <c r="C52" s="83"/>
      <c r="D52" s="100"/>
      <c r="E52" s="103"/>
      <c r="F52" s="102"/>
      <c r="G52" s="101"/>
      <c r="H52" s="101"/>
      <c r="I52" s="100"/>
      <c r="J52" s="99"/>
    </row>
    <row r="53" spans="2:10" ht="30" customHeight="1">
      <c r="B53" s="84"/>
      <c r="C53" s="83"/>
      <c r="D53" s="100"/>
      <c r="E53" s="103"/>
      <c r="F53" s="102"/>
      <c r="G53" s="101"/>
      <c r="H53" s="101"/>
      <c r="I53" s="100"/>
      <c r="J53" s="99"/>
    </row>
    <row r="54" spans="2:10" ht="30" customHeight="1">
      <c r="B54" s="84"/>
      <c r="C54" s="83"/>
      <c r="D54" s="100"/>
      <c r="E54" s="103"/>
      <c r="F54" s="102"/>
      <c r="G54" s="101"/>
      <c r="H54" s="101"/>
      <c r="I54" s="100"/>
      <c r="J54" s="99"/>
    </row>
    <row r="55" spans="2:10" ht="30" customHeight="1">
      <c r="B55" s="84"/>
      <c r="C55" s="83"/>
      <c r="D55" s="100"/>
      <c r="E55" s="103"/>
      <c r="F55" s="102"/>
      <c r="G55" s="101"/>
      <c r="H55" s="101"/>
      <c r="I55" s="100"/>
      <c r="J55" s="99"/>
    </row>
    <row r="56" spans="2:10" ht="30" customHeight="1">
      <c r="B56" s="84"/>
      <c r="C56" s="83"/>
      <c r="D56" s="100"/>
      <c r="E56" s="103"/>
      <c r="F56" s="102"/>
      <c r="G56" s="101"/>
      <c r="H56" s="101"/>
      <c r="I56" s="100"/>
      <c r="J56" s="99"/>
    </row>
    <row r="57" spans="2:10" ht="30" customHeight="1">
      <c r="B57" s="84"/>
      <c r="C57" s="83"/>
      <c r="D57" s="100"/>
      <c r="E57" s="103"/>
      <c r="F57" s="102"/>
      <c r="G57" s="101"/>
      <c r="H57" s="101"/>
      <c r="I57" s="100"/>
      <c r="J57" s="99"/>
    </row>
    <row r="58" spans="2:10" ht="30" customHeight="1">
      <c r="B58" s="84"/>
      <c r="C58" s="83"/>
      <c r="D58" s="100"/>
      <c r="E58" s="103"/>
      <c r="F58" s="102"/>
      <c r="G58" s="101"/>
      <c r="H58" s="101"/>
      <c r="I58" s="100"/>
      <c r="J58" s="99"/>
    </row>
    <row r="59" spans="2:10" ht="30" customHeight="1">
      <c r="B59" s="84"/>
      <c r="C59" s="109"/>
      <c r="D59" s="100"/>
      <c r="E59" s="103"/>
      <c r="F59" s="102"/>
      <c r="G59" s="101"/>
      <c r="H59" s="101"/>
      <c r="I59" s="100"/>
      <c r="J59" s="99"/>
    </row>
    <row r="60" spans="2:10" ht="30" customHeight="1">
      <c r="B60" s="84"/>
      <c r="C60" s="106"/>
      <c r="D60" s="100"/>
      <c r="E60" s="103"/>
      <c r="F60" s="102"/>
      <c r="G60" s="101"/>
      <c r="H60" s="101"/>
      <c r="I60" s="100"/>
      <c r="J60" s="99"/>
    </row>
    <row r="61" spans="2:10" ht="30" customHeight="1">
      <c r="B61" s="84"/>
      <c r="C61" s="106"/>
      <c r="D61" s="100"/>
      <c r="E61" s="103"/>
      <c r="F61" s="102"/>
      <c r="G61" s="101"/>
      <c r="H61" s="101"/>
      <c r="I61" s="100"/>
      <c r="J61" s="99"/>
    </row>
    <row r="62" spans="2:10" ht="30" customHeight="1">
      <c r="B62" s="84"/>
      <c r="C62" s="106"/>
      <c r="D62" s="108"/>
      <c r="E62" s="103"/>
      <c r="F62" s="102"/>
      <c r="G62" s="101"/>
      <c r="H62" s="101"/>
      <c r="I62" s="108"/>
      <c r="J62" s="99"/>
    </row>
    <row r="63" spans="2:10" ht="30" customHeight="1">
      <c r="B63" s="84"/>
      <c r="C63" s="106"/>
      <c r="D63" s="108"/>
      <c r="E63" s="103"/>
      <c r="F63" s="102"/>
      <c r="G63" s="101"/>
      <c r="H63" s="101"/>
      <c r="I63" s="108"/>
      <c r="J63" s="99"/>
    </row>
    <row r="64" spans="2:10" ht="30" customHeight="1">
      <c r="B64" s="84"/>
      <c r="C64" s="106"/>
      <c r="D64" s="100"/>
      <c r="E64" s="103"/>
      <c r="F64" s="102"/>
      <c r="G64" s="101"/>
      <c r="H64" s="101"/>
      <c r="I64" s="100"/>
      <c r="J64" s="99"/>
    </row>
    <row r="65" spans="2:10" ht="30" customHeight="1">
      <c r="B65" s="84"/>
      <c r="C65" s="106"/>
      <c r="D65" s="108"/>
      <c r="E65" s="103"/>
      <c r="F65" s="102"/>
      <c r="G65" s="101"/>
      <c r="H65" s="101"/>
      <c r="I65" s="108"/>
      <c r="J65" s="99"/>
    </row>
    <row r="66" spans="2:10" ht="30" customHeight="1">
      <c r="B66" s="84"/>
      <c r="C66" s="106"/>
      <c r="D66" s="108"/>
      <c r="E66" s="103"/>
      <c r="F66" s="102"/>
      <c r="G66" s="101"/>
      <c r="H66" s="101"/>
      <c r="I66" s="108"/>
      <c r="J66" s="99"/>
    </row>
    <row r="67" spans="2:10" ht="30" customHeight="1">
      <c r="B67" s="84"/>
      <c r="C67" s="106"/>
      <c r="D67" s="108"/>
      <c r="E67" s="103"/>
      <c r="F67" s="102"/>
      <c r="G67" s="101"/>
      <c r="H67" s="101"/>
      <c r="I67" s="100"/>
      <c r="J67" s="99"/>
    </row>
    <row r="68" spans="2:10" ht="30" customHeight="1">
      <c r="B68" s="84"/>
      <c r="C68" s="106"/>
      <c r="D68" s="100"/>
      <c r="E68" s="103"/>
      <c r="F68" s="102"/>
      <c r="G68" s="101"/>
      <c r="H68" s="101"/>
      <c r="I68" s="100"/>
      <c r="J68" s="99"/>
    </row>
    <row r="69" spans="2:10" ht="30" customHeight="1">
      <c r="B69" s="84"/>
      <c r="C69" s="106"/>
      <c r="D69" s="108"/>
      <c r="E69" s="103"/>
      <c r="F69" s="102"/>
      <c r="G69" s="101"/>
      <c r="H69" s="101"/>
      <c r="I69" s="100"/>
      <c r="J69" s="99"/>
    </row>
    <row r="70" spans="2:10" ht="30" customHeight="1">
      <c r="B70" s="84"/>
      <c r="C70" s="106"/>
      <c r="D70" s="108"/>
      <c r="E70" s="103"/>
      <c r="F70" s="102"/>
      <c r="G70" s="101"/>
      <c r="H70" s="101"/>
      <c r="I70" s="100"/>
      <c r="J70" s="99"/>
    </row>
    <row r="71" spans="2:10" ht="30" customHeight="1">
      <c r="B71" s="84"/>
      <c r="C71" s="106"/>
      <c r="D71" s="108"/>
      <c r="E71" s="103"/>
      <c r="F71" s="102"/>
      <c r="G71" s="101"/>
      <c r="H71" s="101"/>
      <c r="I71" s="100"/>
      <c r="J71" s="99"/>
    </row>
    <row r="72" spans="2:10" ht="30" customHeight="1">
      <c r="B72" s="84"/>
      <c r="C72" s="106"/>
      <c r="D72" s="108"/>
      <c r="E72" s="103"/>
      <c r="F72" s="102"/>
      <c r="G72" s="101"/>
      <c r="H72" s="101"/>
      <c r="I72" s="100"/>
      <c r="J72" s="99"/>
    </row>
    <row r="73" spans="2:10" ht="30" customHeight="1">
      <c r="B73" s="84"/>
      <c r="C73" s="106"/>
      <c r="D73" s="108"/>
      <c r="E73" s="103"/>
      <c r="F73" s="102"/>
      <c r="G73" s="101"/>
      <c r="H73" s="101"/>
      <c r="I73" s="100"/>
      <c r="J73" s="99"/>
    </row>
    <row r="74" spans="2:10" ht="30" customHeight="1">
      <c r="B74" s="84"/>
      <c r="C74" s="106"/>
      <c r="D74" s="108"/>
      <c r="E74" s="103"/>
      <c r="F74" s="102"/>
      <c r="G74" s="101"/>
      <c r="H74" s="101"/>
      <c r="I74" s="100"/>
      <c r="J74" s="99"/>
    </row>
    <row r="75" spans="2:10" ht="30" customHeight="1">
      <c r="B75" s="84"/>
      <c r="C75" s="106"/>
      <c r="D75" s="100"/>
      <c r="E75" s="103"/>
      <c r="F75" s="102"/>
      <c r="G75" s="101"/>
      <c r="H75" s="101"/>
      <c r="I75" s="100"/>
      <c r="J75" s="99"/>
    </row>
    <row r="76" spans="2:10" ht="30" customHeight="1">
      <c r="B76" s="84"/>
      <c r="C76" s="83"/>
      <c r="D76" s="100"/>
      <c r="E76" s="103"/>
      <c r="F76" s="102"/>
      <c r="G76" s="101"/>
      <c r="H76" s="101"/>
      <c r="I76" s="100"/>
      <c r="J76" s="99"/>
    </row>
    <row r="77" spans="2:10" ht="30" customHeight="1">
      <c r="B77" s="84"/>
      <c r="C77" s="106"/>
      <c r="D77" s="100"/>
      <c r="E77" s="103"/>
      <c r="F77" s="102"/>
      <c r="G77" s="101"/>
      <c r="H77" s="101"/>
      <c r="I77" s="100"/>
      <c r="J77" s="99"/>
    </row>
    <row r="78" spans="2:10" ht="30" customHeight="1">
      <c r="B78" s="84"/>
      <c r="C78" s="106"/>
      <c r="D78" s="100"/>
      <c r="E78" s="103"/>
      <c r="F78" s="102"/>
      <c r="G78" s="101"/>
      <c r="H78" s="101"/>
      <c r="I78" s="100"/>
      <c r="J78" s="99"/>
    </row>
    <row r="79" spans="2:10" ht="30" customHeight="1">
      <c r="B79" s="84"/>
      <c r="C79" s="106"/>
      <c r="D79" s="108"/>
      <c r="E79" s="103"/>
      <c r="F79" s="102"/>
      <c r="G79" s="101"/>
      <c r="H79" s="101"/>
      <c r="I79" s="100"/>
      <c r="J79" s="99"/>
    </row>
    <row r="80" spans="2:10" ht="30" customHeight="1">
      <c r="B80" s="84"/>
      <c r="C80" s="106"/>
      <c r="D80" s="108"/>
      <c r="E80" s="103"/>
      <c r="F80" s="102"/>
      <c r="G80" s="101"/>
      <c r="H80" s="101"/>
      <c r="I80" s="100"/>
      <c r="J80" s="99"/>
    </row>
    <row r="81" spans="2:10" ht="30" customHeight="1">
      <c r="B81" s="84"/>
      <c r="C81" s="106"/>
      <c r="D81" s="108"/>
      <c r="E81" s="103"/>
      <c r="F81" s="102"/>
      <c r="G81" s="101"/>
      <c r="H81" s="101"/>
      <c r="I81" s="100"/>
      <c r="J81" s="99"/>
    </row>
    <row r="82" spans="2:10" ht="30" customHeight="1">
      <c r="B82" s="84"/>
      <c r="C82" s="106"/>
      <c r="D82" s="108"/>
      <c r="E82" s="103"/>
      <c r="F82" s="102"/>
      <c r="G82" s="101"/>
      <c r="H82" s="101"/>
      <c r="I82" s="100"/>
      <c r="J82" s="99"/>
    </row>
    <row r="83" spans="2:10" ht="30" customHeight="1">
      <c r="B83" s="84"/>
      <c r="C83" s="109"/>
      <c r="D83" s="108"/>
      <c r="E83" s="103"/>
      <c r="F83" s="102"/>
      <c r="G83" s="101"/>
      <c r="H83" s="101"/>
      <c r="I83" s="100"/>
      <c r="J83" s="99"/>
    </row>
    <row r="84" spans="2:10" ht="30" customHeight="1">
      <c r="B84" s="84"/>
      <c r="C84" s="106"/>
      <c r="D84" s="100"/>
      <c r="E84" s="103"/>
      <c r="F84" s="102"/>
      <c r="G84" s="101"/>
      <c r="H84" s="101"/>
      <c r="I84" s="100"/>
      <c r="J84" s="99"/>
    </row>
    <row r="85" spans="2:10" ht="30" customHeight="1">
      <c r="B85" s="84"/>
      <c r="C85" s="106"/>
      <c r="D85" s="108"/>
      <c r="E85" s="103"/>
      <c r="F85" s="102"/>
      <c r="G85" s="101"/>
      <c r="H85" s="101"/>
      <c r="I85" s="100"/>
      <c r="J85" s="99"/>
    </row>
    <row r="86" spans="2:10" ht="30" customHeight="1">
      <c r="B86" s="84"/>
      <c r="C86" s="106"/>
      <c r="D86" s="108"/>
      <c r="E86" s="103"/>
      <c r="F86" s="102"/>
      <c r="G86" s="101"/>
      <c r="H86" s="101"/>
      <c r="I86" s="100"/>
      <c r="J86" s="99"/>
    </row>
    <row r="87" spans="2:10" ht="30" customHeight="1">
      <c r="B87" s="84"/>
      <c r="C87" s="106"/>
      <c r="D87" s="108"/>
      <c r="E87" s="103"/>
      <c r="F87" s="102"/>
      <c r="G87" s="101"/>
      <c r="H87" s="101"/>
      <c r="I87" s="100"/>
      <c r="J87" s="99"/>
    </row>
    <row r="88" spans="2:10" ht="30" customHeight="1">
      <c r="B88" s="84"/>
      <c r="C88" s="106"/>
      <c r="D88" s="108"/>
      <c r="E88" s="103"/>
      <c r="F88" s="102"/>
      <c r="G88" s="101"/>
      <c r="H88" s="101"/>
      <c r="I88" s="100"/>
      <c r="J88" s="99"/>
    </row>
    <row r="89" spans="2:10" ht="30" customHeight="1">
      <c r="B89" s="84"/>
      <c r="C89" s="83"/>
      <c r="D89" s="100"/>
      <c r="E89" s="103"/>
      <c r="F89" s="102"/>
      <c r="G89" s="101"/>
      <c r="H89" s="101"/>
      <c r="I89" s="100"/>
      <c r="J89" s="99"/>
    </row>
    <row r="90" spans="2:10" ht="30" customHeight="1">
      <c r="B90" s="84"/>
      <c r="C90" s="109"/>
      <c r="D90" s="100"/>
      <c r="E90" s="103"/>
      <c r="F90" s="102"/>
      <c r="G90" s="101"/>
      <c r="H90" s="101"/>
      <c r="I90" s="100"/>
      <c r="J90" s="99"/>
    </row>
    <row r="91" spans="2:10" ht="30" customHeight="1">
      <c r="B91" s="84"/>
      <c r="C91" s="83"/>
      <c r="D91" s="100"/>
      <c r="E91" s="103"/>
      <c r="F91" s="102"/>
      <c r="G91" s="101"/>
      <c r="H91" s="101"/>
      <c r="I91" s="100"/>
      <c r="J91" s="99"/>
    </row>
    <row r="92" spans="2:10" ht="30" customHeight="1">
      <c r="B92" s="84"/>
      <c r="C92" s="109"/>
      <c r="D92" s="100"/>
      <c r="E92" s="103"/>
      <c r="F92" s="102"/>
      <c r="G92" s="101"/>
      <c r="H92" s="101"/>
      <c r="I92" s="100"/>
      <c r="J92" s="99"/>
    </row>
    <row r="93" spans="2:10" ht="30" customHeight="1">
      <c r="B93" s="84"/>
      <c r="C93" s="109"/>
      <c r="D93" s="100"/>
      <c r="E93" s="103"/>
      <c r="F93" s="102"/>
      <c r="G93" s="101"/>
      <c r="H93" s="101"/>
      <c r="I93" s="100"/>
      <c r="J93" s="99"/>
    </row>
    <row r="94" spans="2:10" ht="30" customHeight="1">
      <c r="B94" s="84"/>
      <c r="C94" s="106"/>
      <c r="D94" s="100"/>
      <c r="E94" s="103"/>
      <c r="F94" s="102"/>
      <c r="G94" s="101"/>
      <c r="H94" s="101"/>
      <c r="I94" s="100"/>
      <c r="J94" s="99"/>
    </row>
    <row r="95" spans="2:10" ht="30" customHeight="1">
      <c r="B95" s="84"/>
      <c r="C95" s="106"/>
      <c r="D95" s="100"/>
      <c r="E95" s="103"/>
      <c r="F95" s="102"/>
      <c r="G95" s="101"/>
      <c r="H95" s="101"/>
      <c r="I95" s="100"/>
      <c r="J95" s="99"/>
    </row>
    <row r="96" spans="2:10" ht="30" customHeight="1">
      <c r="B96" s="84"/>
      <c r="C96" s="106"/>
      <c r="D96" s="108"/>
      <c r="E96" s="103"/>
      <c r="F96" s="102"/>
      <c r="G96" s="101"/>
      <c r="H96" s="101"/>
      <c r="I96" s="108"/>
      <c r="J96" s="99"/>
    </row>
    <row r="97" spans="2:10" ht="30" customHeight="1">
      <c r="B97" s="84"/>
      <c r="C97" s="106"/>
      <c r="D97" s="108"/>
      <c r="E97" s="103"/>
      <c r="F97" s="102"/>
      <c r="G97" s="101"/>
      <c r="H97" s="101"/>
      <c r="I97" s="100"/>
      <c r="J97" s="99"/>
    </row>
    <row r="98" spans="2:10" ht="30" customHeight="1">
      <c r="B98" s="84"/>
      <c r="C98" s="106"/>
      <c r="D98" s="108"/>
      <c r="E98" s="103"/>
      <c r="F98" s="102"/>
      <c r="G98" s="101"/>
      <c r="H98" s="101"/>
      <c r="I98" s="100"/>
      <c r="J98" s="99"/>
    </row>
    <row r="99" spans="2:10" ht="30" customHeight="1">
      <c r="B99" s="84"/>
      <c r="C99" s="106"/>
      <c r="D99" s="108"/>
      <c r="E99" s="103"/>
      <c r="F99" s="102"/>
      <c r="G99" s="101"/>
      <c r="H99" s="101"/>
      <c r="I99" s="100"/>
      <c r="J99" s="99"/>
    </row>
    <row r="100" spans="2:10" ht="30" customHeight="1">
      <c r="B100" s="84"/>
      <c r="C100" s="106"/>
      <c r="D100" s="108"/>
      <c r="E100" s="103"/>
      <c r="F100" s="102"/>
      <c r="G100" s="101"/>
      <c r="H100" s="101"/>
      <c r="I100" s="100"/>
      <c r="J100" s="99"/>
    </row>
    <row r="101" spans="2:10" ht="30" customHeight="1">
      <c r="B101" s="84"/>
      <c r="C101" s="106"/>
      <c r="D101" s="100"/>
      <c r="E101" s="103"/>
      <c r="F101" s="102"/>
      <c r="G101" s="101"/>
      <c r="H101" s="101"/>
      <c r="I101" s="100"/>
      <c r="J101" s="99"/>
    </row>
    <row r="102" spans="2:10" ht="30" customHeight="1">
      <c r="B102" s="84"/>
      <c r="C102" s="106"/>
      <c r="D102" s="108"/>
      <c r="E102" s="103"/>
      <c r="F102" s="102"/>
      <c r="G102" s="101"/>
      <c r="H102" s="101"/>
      <c r="I102" s="108"/>
      <c r="J102" s="99"/>
    </row>
    <row r="103" spans="2:10" ht="30" customHeight="1">
      <c r="B103" s="84"/>
      <c r="C103" s="106"/>
      <c r="D103" s="108"/>
      <c r="E103" s="103"/>
      <c r="F103" s="102"/>
      <c r="G103" s="101"/>
      <c r="H103" s="101"/>
      <c r="I103" s="108"/>
      <c r="J103" s="99"/>
    </row>
    <row r="104" spans="2:10" ht="30" customHeight="1">
      <c r="B104" s="84"/>
      <c r="C104" s="106"/>
      <c r="D104" s="108"/>
      <c r="E104" s="103"/>
      <c r="F104" s="102"/>
      <c r="G104" s="101"/>
      <c r="H104" s="101"/>
      <c r="I104" s="100"/>
      <c r="J104" s="99"/>
    </row>
    <row r="105" spans="2:10" ht="30" customHeight="1">
      <c r="B105" s="84"/>
      <c r="C105" s="106"/>
      <c r="D105" s="108"/>
      <c r="E105" s="103"/>
      <c r="F105" s="102"/>
      <c r="G105" s="101"/>
      <c r="H105" s="101"/>
      <c r="I105" s="100"/>
      <c r="J105" s="99"/>
    </row>
    <row r="106" spans="2:10" ht="30" customHeight="1">
      <c r="B106" s="84"/>
      <c r="C106" s="106"/>
      <c r="D106" s="108"/>
      <c r="E106" s="103"/>
      <c r="F106" s="102"/>
      <c r="G106" s="101"/>
      <c r="H106" s="101"/>
      <c r="I106" s="100"/>
      <c r="J106" s="99"/>
    </row>
    <row r="107" spans="2:10" ht="30" customHeight="1">
      <c r="B107" s="84"/>
      <c r="C107" s="106"/>
      <c r="D107" s="108"/>
      <c r="E107" s="103"/>
      <c r="F107" s="102"/>
      <c r="G107" s="101"/>
      <c r="H107" s="101"/>
      <c r="I107" s="100"/>
      <c r="J107" s="99"/>
    </row>
    <row r="108" spans="2:10" ht="30" customHeight="1">
      <c r="B108" s="84"/>
      <c r="C108" s="106"/>
      <c r="D108" s="108"/>
      <c r="E108" s="103"/>
      <c r="F108" s="102"/>
      <c r="G108" s="101"/>
      <c r="H108" s="101"/>
      <c r="I108" s="100"/>
      <c r="J108" s="99"/>
    </row>
    <row r="109" spans="2:10" ht="30" customHeight="1">
      <c r="B109" s="84"/>
      <c r="C109" s="106"/>
      <c r="D109" s="108"/>
      <c r="E109" s="103"/>
      <c r="F109" s="102"/>
      <c r="G109" s="101"/>
      <c r="H109" s="101"/>
      <c r="I109" s="100"/>
      <c r="J109" s="99"/>
    </row>
    <row r="110" spans="2:10" ht="30" customHeight="1">
      <c r="B110" s="84"/>
      <c r="C110" s="106"/>
      <c r="D110" s="100"/>
      <c r="E110" s="103"/>
      <c r="F110" s="102"/>
      <c r="G110" s="101"/>
      <c r="H110" s="101"/>
      <c r="I110" s="100"/>
      <c r="J110" s="99"/>
    </row>
    <row r="111" spans="2:10" ht="30" customHeight="1">
      <c r="B111" s="84"/>
      <c r="C111" s="106"/>
      <c r="D111" s="108"/>
      <c r="E111" s="103"/>
      <c r="F111" s="102"/>
      <c r="G111" s="101"/>
      <c r="H111" s="101"/>
      <c r="I111" s="108"/>
      <c r="J111" s="99"/>
    </row>
    <row r="112" spans="2:10" ht="30" customHeight="1">
      <c r="B112" s="84"/>
      <c r="C112" s="109"/>
      <c r="D112" s="108"/>
      <c r="E112" s="103"/>
      <c r="F112" s="102"/>
      <c r="G112" s="101"/>
      <c r="H112" s="101"/>
      <c r="I112" s="100"/>
      <c r="J112" s="99"/>
    </row>
    <row r="113" spans="2:10" ht="30" customHeight="1">
      <c r="B113" s="84"/>
      <c r="C113" s="106"/>
      <c r="D113" s="108"/>
      <c r="E113" s="103"/>
      <c r="F113" s="102"/>
      <c r="G113" s="101"/>
      <c r="H113" s="101"/>
      <c r="I113" s="100"/>
      <c r="J113" s="99"/>
    </row>
    <row r="114" spans="2:10" ht="30" customHeight="1">
      <c r="B114" s="84"/>
      <c r="C114" s="106"/>
      <c r="D114" s="108"/>
      <c r="E114" s="103"/>
      <c r="F114" s="102"/>
      <c r="G114" s="101"/>
      <c r="H114" s="101"/>
      <c r="I114" s="100"/>
      <c r="J114" s="99"/>
    </row>
    <row r="115" spans="2:10" ht="30" customHeight="1">
      <c r="B115" s="84"/>
      <c r="C115" s="106"/>
      <c r="D115" s="100"/>
      <c r="E115" s="103"/>
      <c r="F115" s="102"/>
      <c r="G115" s="101"/>
      <c r="H115" s="101"/>
      <c r="I115" s="100"/>
      <c r="J115" s="99"/>
    </row>
    <row r="116" spans="2:10" ht="30" customHeight="1">
      <c r="B116" s="84"/>
      <c r="C116" s="106"/>
      <c r="D116" s="108"/>
      <c r="E116" s="103"/>
      <c r="F116" s="102"/>
      <c r="G116" s="101"/>
      <c r="H116" s="101"/>
      <c r="I116" s="108"/>
      <c r="J116" s="99"/>
    </row>
    <row r="117" spans="2:10" ht="30" customHeight="1">
      <c r="B117" s="84"/>
      <c r="C117" s="83"/>
      <c r="D117" s="100"/>
      <c r="E117" s="103"/>
      <c r="F117" s="102"/>
      <c r="G117" s="101"/>
      <c r="H117" s="101"/>
      <c r="I117" s="100"/>
      <c r="J117" s="99"/>
    </row>
    <row r="118" spans="2:10" ht="30" customHeight="1">
      <c r="B118" s="84"/>
      <c r="C118" s="83"/>
      <c r="D118" s="100"/>
      <c r="E118" s="103"/>
      <c r="F118" s="102"/>
      <c r="G118" s="101"/>
      <c r="H118" s="101"/>
      <c r="I118" s="100"/>
      <c r="J118" s="99"/>
    </row>
    <row r="119" spans="2:10" ht="30" customHeight="1">
      <c r="B119" s="84"/>
      <c r="C119" s="83"/>
      <c r="D119" s="100"/>
      <c r="E119" s="103"/>
      <c r="F119" s="102"/>
      <c r="G119" s="101"/>
      <c r="H119" s="101"/>
      <c r="I119" s="100"/>
      <c r="J119" s="99"/>
    </row>
    <row r="120" spans="2:10" ht="30" customHeight="1">
      <c r="B120" s="84"/>
      <c r="C120" s="83"/>
      <c r="D120" s="100"/>
      <c r="E120" s="103"/>
      <c r="F120" s="102"/>
      <c r="G120" s="101"/>
      <c r="H120" s="101"/>
      <c r="I120" s="100"/>
      <c r="J120" s="99"/>
    </row>
    <row r="121" spans="2:10" ht="30" customHeight="1">
      <c r="B121" s="84"/>
      <c r="C121" s="83"/>
      <c r="D121" s="100"/>
      <c r="E121" s="103"/>
      <c r="F121" s="102"/>
      <c r="G121" s="101"/>
      <c r="H121" s="101"/>
      <c r="I121" s="100"/>
      <c r="J121" s="99"/>
    </row>
    <row r="122" spans="2:10" ht="30" customHeight="1">
      <c r="B122" s="84"/>
      <c r="C122" s="83"/>
      <c r="D122" s="100"/>
      <c r="E122" s="103"/>
      <c r="F122" s="102"/>
      <c r="G122" s="101"/>
      <c r="H122" s="101"/>
      <c r="I122" s="100"/>
      <c r="J122" s="99"/>
    </row>
    <row r="123" spans="2:10" ht="30" customHeight="1">
      <c r="B123" s="84"/>
      <c r="C123" s="83"/>
      <c r="D123" s="100"/>
      <c r="E123" s="103"/>
      <c r="F123" s="102"/>
      <c r="G123" s="101"/>
      <c r="H123" s="101"/>
      <c r="I123" s="100"/>
      <c r="J123" s="99"/>
    </row>
    <row r="124" spans="2:10" ht="30" customHeight="1">
      <c r="B124" s="84"/>
      <c r="C124" s="83"/>
      <c r="D124" s="100"/>
      <c r="E124" s="103"/>
      <c r="F124" s="102"/>
      <c r="G124" s="101"/>
      <c r="H124" s="101"/>
      <c r="I124" s="100"/>
      <c r="J124" s="99"/>
    </row>
    <row r="125" spans="2:10" ht="30" customHeight="1">
      <c r="B125" s="84"/>
      <c r="C125" s="83"/>
      <c r="D125" s="100"/>
      <c r="E125" s="103"/>
      <c r="F125" s="102"/>
      <c r="G125" s="101"/>
      <c r="H125" s="101"/>
      <c r="I125" s="100"/>
      <c r="J125" s="99"/>
    </row>
    <row r="126" spans="2:10" ht="30" customHeight="1">
      <c r="B126" s="84"/>
      <c r="C126" s="83"/>
      <c r="D126" s="100"/>
      <c r="E126" s="103"/>
      <c r="F126" s="102"/>
      <c r="G126" s="101"/>
      <c r="H126" s="101"/>
      <c r="I126" s="100"/>
      <c r="J126" s="99"/>
    </row>
    <row r="127" spans="2:10" ht="30" customHeight="1">
      <c r="B127" s="84"/>
      <c r="C127" s="83"/>
      <c r="D127" s="100"/>
      <c r="E127" s="103"/>
      <c r="F127" s="102"/>
      <c r="G127" s="101"/>
      <c r="H127" s="101"/>
      <c r="I127" s="100"/>
      <c r="J127" s="99"/>
    </row>
    <row r="128" spans="2:10" ht="30" customHeight="1">
      <c r="B128" s="84"/>
      <c r="C128" s="106"/>
      <c r="D128" s="100"/>
      <c r="E128" s="103"/>
      <c r="F128" s="102"/>
      <c r="G128" s="101"/>
      <c r="H128" s="101"/>
      <c r="I128" s="100"/>
      <c r="J128" s="99"/>
    </row>
    <row r="129" spans="2:10" ht="30" customHeight="1">
      <c r="B129" s="84"/>
      <c r="C129" s="106"/>
      <c r="D129" s="100"/>
      <c r="E129" s="103"/>
      <c r="F129" s="102"/>
      <c r="G129" s="101"/>
      <c r="H129" s="101"/>
      <c r="I129" s="100"/>
      <c r="J129" s="99"/>
    </row>
    <row r="130" spans="2:10" ht="30" customHeight="1">
      <c r="B130" s="84"/>
      <c r="C130" s="106"/>
      <c r="D130" s="108"/>
      <c r="E130" s="103"/>
      <c r="F130" s="102"/>
      <c r="G130" s="101"/>
      <c r="H130" s="101"/>
      <c r="I130" s="108"/>
      <c r="J130" s="99"/>
    </row>
    <row r="131" spans="2:10" ht="30" customHeight="1">
      <c r="B131" s="84"/>
      <c r="C131" s="106"/>
      <c r="D131" s="108"/>
      <c r="E131" s="103"/>
      <c r="F131" s="102"/>
      <c r="G131" s="101"/>
      <c r="H131" s="101"/>
      <c r="I131" s="100"/>
      <c r="J131" s="99"/>
    </row>
    <row r="132" spans="2:10" ht="30" customHeight="1">
      <c r="B132" s="84"/>
      <c r="C132" s="106"/>
      <c r="D132" s="108"/>
      <c r="E132" s="103"/>
      <c r="F132" s="102"/>
      <c r="G132" s="101"/>
      <c r="H132" s="101"/>
      <c r="I132" s="100"/>
      <c r="J132" s="99"/>
    </row>
    <row r="133" spans="2:10" ht="30" customHeight="1">
      <c r="B133" s="84"/>
      <c r="C133" s="106"/>
      <c r="D133" s="108"/>
      <c r="E133" s="103"/>
      <c r="F133" s="102"/>
      <c r="G133" s="101"/>
      <c r="H133" s="101"/>
      <c r="I133" s="100"/>
      <c r="J133" s="99"/>
    </row>
    <row r="134" spans="2:10" ht="30" customHeight="1">
      <c r="B134" s="84"/>
      <c r="C134" s="106"/>
      <c r="D134" s="108"/>
      <c r="E134" s="103"/>
      <c r="F134" s="102"/>
      <c r="G134" s="101"/>
      <c r="H134" s="101"/>
      <c r="I134" s="100"/>
      <c r="J134" s="99"/>
    </row>
    <row r="135" spans="2:10" ht="30" customHeight="1">
      <c r="B135" s="84"/>
      <c r="C135" s="106"/>
      <c r="D135" s="108"/>
      <c r="E135" s="103"/>
      <c r="F135" s="102"/>
      <c r="G135" s="101"/>
      <c r="H135" s="101"/>
      <c r="I135" s="100"/>
      <c r="J135" s="99"/>
    </row>
    <row r="136" spans="2:10" ht="30" customHeight="1">
      <c r="B136" s="84"/>
      <c r="C136" s="106"/>
      <c r="D136" s="108"/>
      <c r="E136" s="103"/>
      <c r="F136" s="102"/>
      <c r="G136" s="101"/>
      <c r="H136" s="101"/>
      <c r="I136" s="100"/>
      <c r="J136" s="99"/>
    </row>
    <row r="137" spans="2:10" ht="30" customHeight="1">
      <c r="B137" s="84"/>
      <c r="C137" s="106"/>
      <c r="D137" s="108"/>
      <c r="E137" s="103"/>
      <c r="F137" s="102"/>
      <c r="G137" s="101"/>
      <c r="H137" s="101"/>
      <c r="I137" s="108"/>
      <c r="J137" s="99"/>
    </row>
    <row r="138" spans="2:10" ht="30" customHeight="1">
      <c r="B138" s="84"/>
      <c r="C138" s="106"/>
      <c r="D138" s="108"/>
      <c r="E138" s="103"/>
      <c r="F138" s="102"/>
      <c r="G138" s="101"/>
      <c r="H138" s="101"/>
      <c r="I138" s="100"/>
      <c r="J138" s="99"/>
    </row>
    <row r="139" spans="2:10" ht="30" customHeight="1">
      <c r="B139" s="84"/>
      <c r="C139" s="106"/>
      <c r="D139" s="108"/>
      <c r="E139" s="103"/>
      <c r="F139" s="102"/>
      <c r="G139" s="101"/>
      <c r="H139" s="101"/>
      <c r="I139" s="100"/>
      <c r="J139" s="99"/>
    </row>
    <row r="140" spans="2:10" ht="30" customHeight="1">
      <c r="B140" s="84"/>
      <c r="C140" s="106"/>
      <c r="D140" s="108"/>
      <c r="E140" s="103"/>
      <c r="F140" s="102"/>
      <c r="G140" s="101"/>
      <c r="H140" s="101"/>
      <c r="I140" s="100"/>
      <c r="J140" s="99"/>
    </row>
    <row r="141" spans="2:10" ht="30" customHeight="1">
      <c r="B141" s="84"/>
      <c r="C141" s="106"/>
      <c r="D141" s="108"/>
      <c r="E141" s="103"/>
      <c r="F141" s="102"/>
      <c r="G141" s="101"/>
      <c r="H141" s="101"/>
      <c r="I141" s="100"/>
      <c r="J141" s="99"/>
    </row>
    <row r="142" spans="2:10" ht="30" customHeight="1">
      <c r="B142" s="84"/>
      <c r="C142" s="106"/>
      <c r="D142" s="108"/>
      <c r="E142" s="103"/>
      <c r="F142" s="102"/>
      <c r="G142" s="101"/>
      <c r="H142" s="101"/>
      <c r="I142" s="100"/>
      <c r="J142" s="99"/>
    </row>
    <row r="143" spans="2:10" ht="30" customHeight="1">
      <c r="B143" s="84"/>
      <c r="C143" s="106"/>
      <c r="D143" s="108"/>
      <c r="E143" s="103"/>
      <c r="F143" s="102"/>
      <c r="G143" s="101"/>
      <c r="H143" s="101"/>
      <c r="I143" s="100"/>
      <c r="J143" s="99"/>
    </row>
    <row r="144" spans="2:10" ht="30" customHeight="1">
      <c r="B144" s="84"/>
      <c r="C144" s="106"/>
      <c r="D144" s="110"/>
      <c r="E144" s="103"/>
      <c r="F144" s="102"/>
      <c r="G144" s="101"/>
      <c r="H144" s="101"/>
      <c r="I144" s="100"/>
      <c r="J144" s="99"/>
    </row>
    <row r="145" spans="2:10" ht="30" customHeight="1">
      <c r="B145" s="84"/>
      <c r="C145" s="106"/>
      <c r="D145" s="108"/>
      <c r="E145" s="103"/>
      <c r="F145" s="102"/>
      <c r="G145" s="101"/>
      <c r="H145" s="101"/>
      <c r="I145" s="100"/>
      <c r="J145" s="99"/>
    </row>
    <row r="146" spans="2:10" ht="30" customHeight="1">
      <c r="B146" s="84"/>
      <c r="C146" s="106"/>
      <c r="D146" s="108"/>
      <c r="E146" s="103"/>
      <c r="F146" s="102"/>
      <c r="G146" s="101"/>
      <c r="H146" s="101"/>
      <c r="I146" s="100"/>
      <c r="J146" s="99"/>
    </row>
    <row r="147" spans="2:10" ht="30" customHeight="1">
      <c r="B147" s="84"/>
      <c r="C147" s="106"/>
      <c r="D147" s="108"/>
      <c r="E147" s="103"/>
      <c r="F147" s="102"/>
      <c r="G147" s="101"/>
      <c r="H147" s="101"/>
      <c r="I147" s="100"/>
      <c r="J147" s="99"/>
    </row>
    <row r="148" spans="2:10" ht="30" customHeight="1">
      <c r="B148" s="84"/>
      <c r="C148" s="106"/>
      <c r="D148" s="100"/>
      <c r="E148" s="103"/>
      <c r="F148" s="102"/>
      <c r="G148" s="101"/>
      <c r="H148" s="101"/>
      <c r="I148" s="100"/>
      <c r="J148" s="99"/>
    </row>
    <row r="149" spans="2:10" ht="30" customHeight="1">
      <c r="B149" s="84"/>
      <c r="C149" s="106"/>
      <c r="D149" s="108"/>
      <c r="E149" s="103"/>
      <c r="F149" s="102"/>
      <c r="G149" s="101"/>
      <c r="H149" s="101"/>
      <c r="I149" s="100"/>
      <c r="J149" s="99"/>
    </row>
    <row r="150" spans="2:10" ht="30" customHeight="1">
      <c r="B150" s="84"/>
      <c r="C150" s="106"/>
      <c r="D150" s="108"/>
      <c r="E150" s="103"/>
      <c r="F150" s="102"/>
      <c r="G150" s="101"/>
      <c r="H150" s="101"/>
      <c r="I150" s="100"/>
      <c r="J150" s="99"/>
    </row>
    <row r="151" spans="2:10" ht="30" customHeight="1">
      <c r="B151" s="84"/>
      <c r="C151" s="106"/>
      <c r="D151" s="108"/>
      <c r="E151" s="103"/>
      <c r="F151" s="102"/>
      <c r="G151" s="101"/>
      <c r="H151" s="101"/>
      <c r="I151" s="100"/>
      <c r="J151" s="99"/>
    </row>
    <row r="152" spans="2:10" ht="30" customHeight="1">
      <c r="B152" s="84"/>
      <c r="C152" s="106"/>
      <c r="D152" s="108"/>
      <c r="E152" s="103"/>
      <c r="F152" s="102"/>
      <c r="G152" s="101"/>
      <c r="H152" s="101"/>
      <c r="I152" s="100"/>
      <c r="J152" s="99"/>
    </row>
    <row r="153" spans="2:10" ht="30" customHeight="1">
      <c r="B153" s="84"/>
      <c r="C153" s="106"/>
      <c r="D153" s="108"/>
      <c r="E153" s="103"/>
      <c r="F153" s="102"/>
      <c r="G153" s="101"/>
      <c r="H153" s="101"/>
      <c r="I153" s="100"/>
      <c r="J153" s="99"/>
    </row>
    <row r="154" spans="2:10" ht="30" customHeight="1">
      <c r="B154" s="84"/>
      <c r="C154" s="106"/>
      <c r="D154" s="108"/>
      <c r="E154" s="103"/>
      <c r="F154" s="116"/>
      <c r="G154" s="101"/>
      <c r="H154" s="101"/>
      <c r="I154" s="100"/>
      <c r="J154" s="99"/>
    </row>
    <row r="155" spans="2:10" ht="30" customHeight="1">
      <c r="B155" s="84"/>
      <c r="C155" s="106"/>
      <c r="D155" s="108"/>
      <c r="E155" s="103"/>
      <c r="F155" s="102"/>
      <c r="G155" s="101"/>
      <c r="H155" s="101"/>
      <c r="I155" s="100"/>
      <c r="J155" s="99"/>
    </row>
    <row r="156" spans="2:10" ht="30" customHeight="1">
      <c r="B156" s="84"/>
      <c r="C156" s="106"/>
      <c r="D156" s="108"/>
      <c r="E156" s="103"/>
      <c r="F156" s="102"/>
      <c r="G156" s="101"/>
      <c r="H156" s="101"/>
      <c r="I156" s="100"/>
      <c r="J156" s="99"/>
    </row>
    <row r="157" spans="2:10" ht="30" customHeight="1">
      <c r="B157" s="84"/>
      <c r="C157" s="106"/>
      <c r="D157" s="100"/>
      <c r="E157" s="115"/>
      <c r="F157" s="102"/>
      <c r="G157" s="101"/>
      <c r="H157" s="101"/>
      <c r="I157" s="100"/>
      <c r="J157" s="99"/>
    </row>
    <row r="158" spans="2:10" ht="30" customHeight="1">
      <c r="B158" s="84"/>
      <c r="C158" s="106"/>
      <c r="D158" s="108"/>
      <c r="E158" s="103"/>
      <c r="F158" s="102"/>
      <c r="G158" s="101"/>
      <c r="H158" s="101"/>
      <c r="I158" s="100"/>
      <c r="J158" s="99"/>
    </row>
    <row r="159" spans="2:10" ht="30" customHeight="1">
      <c r="B159" s="84"/>
      <c r="C159" s="106"/>
      <c r="D159" s="108"/>
      <c r="E159" s="115"/>
      <c r="F159" s="102"/>
      <c r="G159" s="101"/>
      <c r="H159" s="101"/>
      <c r="I159" s="100"/>
      <c r="J159" s="99"/>
    </row>
    <row r="160" spans="2:10" ht="30" customHeight="1">
      <c r="B160" s="84"/>
      <c r="C160" s="106"/>
      <c r="D160" s="108"/>
      <c r="E160" s="103"/>
      <c r="F160" s="102"/>
      <c r="G160" s="101"/>
      <c r="H160" s="101"/>
      <c r="I160" s="100"/>
      <c r="J160" s="99"/>
    </row>
    <row r="161" spans="2:10" ht="30" customHeight="1">
      <c r="B161" s="84"/>
      <c r="C161" s="106"/>
      <c r="D161" s="108"/>
      <c r="E161" s="103"/>
      <c r="F161" s="102"/>
      <c r="G161" s="101"/>
      <c r="H161" s="101"/>
      <c r="I161" s="100"/>
      <c r="J161" s="99"/>
    </row>
    <row r="162" spans="2:10" ht="30" customHeight="1">
      <c r="B162" s="84"/>
      <c r="C162" s="106"/>
      <c r="D162" s="108"/>
      <c r="E162" s="103"/>
      <c r="F162" s="102"/>
      <c r="G162" s="101"/>
      <c r="H162" s="101"/>
      <c r="I162" s="108"/>
      <c r="J162" s="99"/>
    </row>
    <row r="163" spans="2:10" ht="30" customHeight="1">
      <c r="B163" s="84"/>
      <c r="C163" s="106"/>
      <c r="D163" s="108"/>
      <c r="E163" s="103"/>
      <c r="F163" s="102"/>
      <c r="G163" s="101"/>
      <c r="H163" s="101"/>
      <c r="I163" s="100"/>
      <c r="J163" s="99"/>
    </row>
    <row r="164" spans="2:10" ht="30" customHeight="1">
      <c r="B164" s="84"/>
      <c r="C164" s="106"/>
      <c r="D164" s="100"/>
      <c r="E164" s="115"/>
      <c r="F164" s="102"/>
      <c r="G164" s="101"/>
      <c r="H164" s="101"/>
      <c r="I164" s="100"/>
      <c r="J164" s="99"/>
    </row>
    <row r="165" spans="2:10" ht="30" customHeight="1">
      <c r="B165" s="84"/>
      <c r="C165" s="106"/>
      <c r="D165" s="108"/>
      <c r="E165" s="103"/>
      <c r="F165" s="102"/>
      <c r="G165" s="101"/>
      <c r="H165" s="101"/>
      <c r="I165" s="100"/>
      <c r="J165" s="99"/>
    </row>
    <row r="166" spans="2:10" ht="30" customHeight="1">
      <c r="B166" s="84"/>
      <c r="C166" s="106"/>
      <c r="D166" s="108"/>
      <c r="E166" s="103"/>
      <c r="F166" s="102"/>
      <c r="G166" s="101"/>
      <c r="H166" s="101"/>
      <c r="I166" s="100"/>
      <c r="J166" s="99"/>
    </row>
    <row r="167" spans="2:10" ht="30" customHeight="1">
      <c r="B167" s="84"/>
      <c r="C167" s="106"/>
      <c r="D167" s="108"/>
      <c r="E167" s="103"/>
      <c r="F167" s="102"/>
      <c r="G167" s="101"/>
      <c r="H167" s="101"/>
      <c r="I167" s="100"/>
      <c r="J167" s="99"/>
    </row>
    <row r="168" spans="2:10" ht="30" customHeight="1">
      <c r="B168" s="84"/>
      <c r="C168" s="83"/>
      <c r="D168" s="100"/>
      <c r="E168" s="103"/>
      <c r="F168" s="102"/>
      <c r="G168" s="101"/>
      <c r="H168" s="101"/>
      <c r="I168" s="100"/>
      <c r="J168" s="99"/>
    </row>
    <row r="169" spans="2:10" ht="30" customHeight="1">
      <c r="B169" s="84"/>
      <c r="C169" s="109"/>
      <c r="D169" s="100"/>
      <c r="E169" s="103"/>
      <c r="F169" s="102"/>
      <c r="G169" s="101"/>
      <c r="H169" s="101"/>
      <c r="I169" s="100"/>
      <c r="J169" s="99"/>
    </row>
    <row r="170" spans="2:10" ht="30" customHeight="1">
      <c r="B170" s="84"/>
      <c r="C170" s="109"/>
      <c r="D170" s="100"/>
      <c r="E170" s="103"/>
      <c r="F170" s="102"/>
      <c r="G170" s="101"/>
      <c r="H170" s="101"/>
      <c r="I170" s="100"/>
      <c r="J170" s="99"/>
    </row>
    <row r="171" spans="2:10" ht="30" customHeight="1">
      <c r="B171" s="84"/>
      <c r="C171" s="109"/>
      <c r="D171" s="100"/>
      <c r="E171" s="103"/>
      <c r="F171" s="102"/>
      <c r="G171" s="101"/>
      <c r="H171" s="101"/>
      <c r="I171" s="100"/>
      <c r="J171" s="99"/>
    </row>
    <row r="172" spans="2:10" ht="30" customHeight="1">
      <c r="B172" s="84"/>
      <c r="C172" s="109"/>
      <c r="D172" s="100"/>
      <c r="E172" s="103"/>
      <c r="F172" s="102"/>
      <c r="G172" s="101"/>
      <c r="H172" s="101"/>
      <c r="I172" s="100"/>
      <c r="J172" s="99"/>
    </row>
    <row r="173" spans="2:10" ht="30" customHeight="1">
      <c r="B173" s="84"/>
      <c r="C173" s="109"/>
      <c r="D173" s="100"/>
      <c r="E173" s="103"/>
      <c r="F173" s="102"/>
      <c r="G173" s="101"/>
      <c r="H173" s="101"/>
      <c r="I173" s="100"/>
      <c r="J173" s="99"/>
    </row>
    <row r="174" spans="2:10" ht="30" customHeight="1">
      <c r="B174" s="84"/>
      <c r="C174" s="109"/>
      <c r="D174" s="100"/>
      <c r="E174" s="103"/>
      <c r="F174" s="102"/>
      <c r="G174" s="101"/>
      <c r="H174" s="101"/>
      <c r="I174" s="100"/>
      <c r="J174" s="99"/>
    </row>
    <row r="175" spans="2:10" ht="30" customHeight="1">
      <c r="B175" s="84"/>
      <c r="C175" s="109"/>
      <c r="D175" s="100"/>
      <c r="E175" s="103"/>
      <c r="F175" s="102"/>
      <c r="G175" s="101"/>
      <c r="H175" s="101"/>
      <c r="I175" s="100"/>
      <c r="J175" s="99"/>
    </row>
    <row r="176" spans="2:10" ht="30" customHeight="1">
      <c r="B176" s="84"/>
      <c r="C176" s="83"/>
      <c r="D176" s="100"/>
      <c r="E176" s="103"/>
      <c r="F176" s="102"/>
      <c r="G176" s="101"/>
      <c r="H176" s="101"/>
      <c r="I176" s="100"/>
      <c r="J176" s="99"/>
    </row>
    <row r="177" spans="2:10" ht="30" customHeight="1">
      <c r="B177" s="84"/>
      <c r="C177" s="109"/>
      <c r="D177" s="100"/>
      <c r="E177" s="103"/>
      <c r="F177" s="102"/>
      <c r="G177" s="101"/>
      <c r="H177" s="101"/>
      <c r="I177" s="100"/>
      <c r="J177" s="99"/>
    </row>
    <row r="178" spans="2:10" ht="30" customHeight="1">
      <c r="B178" s="84"/>
      <c r="C178" s="109"/>
      <c r="D178" s="100"/>
      <c r="E178" s="103"/>
      <c r="F178" s="102"/>
      <c r="G178" s="101"/>
      <c r="H178" s="101"/>
      <c r="I178" s="100"/>
      <c r="J178" s="99"/>
    </row>
    <row r="179" spans="2:10" ht="30" customHeight="1">
      <c r="B179" s="84"/>
      <c r="C179" s="106"/>
      <c r="D179" s="100"/>
      <c r="E179" s="103"/>
      <c r="F179" s="102"/>
      <c r="G179" s="101"/>
      <c r="H179" s="101"/>
      <c r="I179" s="100"/>
      <c r="J179" s="99"/>
    </row>
    <row r="180" spans="2:10" ht="30" customHeight="1">
      <c r="B180" s="84"/>
      <c r="C180" s="106"/>
      <c r="D180" s="100"/>
      <c r="E180" s="103"/>
      <c r="F180" s="102"/>
      <c r="G180" s="101"/>
      <c r="H180" s="101"/>
      <c r="I180" s="100"/>
      <c r="J180" s="99"/>
    </row>
    <row r="181" spans="2:10" ht="30" customHeight="1">
      <c r="B181" s="84"/>
      <c r="C181" s="106"/>
      <c r="D181" s="108"/>
      <c r="E181" s="103"/>
      <c r="F181" s="102"/>
      <c r="G181" s="101"/>
      <c r="H181" s="101"/>
      <c r="I181" s="100"/>
      <c r="J181" s="99"/>
    </row>
    <row r="182" spans="2:10" ht="30" customHeight="1">
      <c r="B182" s="84"/>
      <c r="C182" s="106"/>
      <c r="D182" s="108"/>
      <c r="E182" s="103"/>
      <c r="F182" s="102"/>
      <c r="G182" s="101"/>
      <c r="H182" s="101"/>
      <c r="I182" s="100"/>
      <c r="J182" s="99"/>
    </row>
    <row r="183" spans="2:10" ht="30" customHeight="1">
      <c r="B183" s="84"/>
      <c r="C183" s="106"/>
      <c r="D183" s="108"/>
      <c r="E183" s="103"/>
      <c r="F183" s="102"/>
      <c r="G183" s="101"/>
      <c r="H183" s="101"/>
      <c r="I183" s="100"/>
      <c r="J183" s="99"/>
    </row>
    <row r="184" spans="2:10" ht="30" customHeight="1">
      <c r="B184" s="84"/>
      <c r="C184" s="106"/>
      <c r="D184" s="108"/>
      <c r="E184" s="103"/>
      <c r="F184" s="102"/>
      <c r="G184" s="101"/>
      <c r="H184" s="101"/>
      <c r="I184" s="100"/>
      <c r="J184" s="99"/>
    </row>
    <row r="185" spans="2:10" ht="30" customHeight="1">
      <c r="B185" s="84"/>
      <c r="C185" s="106"/>
      <c r="D185" s="108"/>
      <c r="E185" s="103"/>
      <c r="F185" s="102"/>
      <c r="G185" s="101"/>
      <c r="H185" s="101"/>
      <c r="I185" s="100"/>
      <c r="J185" s="99"/>
    </row>
    <row r="186" spans="2:10" ht="30" customHeight="1">
      <c r="B186" s="84"/>
      <c r="C186" s="106"/>
      <c r="D186" s="108"/>
      <c r="E186" s="103"/>
      <c r="F186" s="102"/>
      <c r="G186" s="101"/>
      <c r="H186" s="101"/>
      <c r="I186" s="100"/>
      <c r="J186" s="99"/>
    </row>
    <row r="187" spans="2:10" ht="30" customHeight="1">
      <c r="B187" s="84"/>
      <c r="C187" s="106"/>
      <c r="D187" s="108"/>
      <c r="E187" s="103"/>
      <c r="F187" s="102"/>
      <c r="G187" s="101"/>
      <c r="H187" s="101"/>
      <c r="I187" s="100"/>
      <c r="J187" s="99"/>
    </row>
    <row r="188" spans="2:10" ht="30" customHeight="1">
      <c r="B188" s="84"/>
      <c r="C188" s="106"/>
      <c r="D188" s="108"/>
      <c r="E188" s="103"/>
      <c r="F188" s="102"/>
      <c r="G188" s="101"/>
      <c r="H188" s="101"/>
      <c r="I188" s="100"/>
      <c r="J188" s="99"/>
    </row>
    <row r="189" spans="2:10" ht="30" customHeight="1">
      <c r="B189" s="84"/>
      <c r="C189" s="106"/>
      <c r="D189" s="108"/>
      <c r="E189" s="103"/>
      <c r="F189" s="102"/>
      <c r="G189" s="101"/>
      <c r="H189" s="101"/>
      <c r="I189" s="100"/>
      <c r="J189" s="99"/>
    </row>
    <row r="190" spans="2:10" ht="30" customHeight="1">
      <c r="B190" s="84"/>
      <c r="C190" s="106"/>
      <c r="D190" s="108"/>
      <c r="E190" s="103"/>
      <c r="F190" s="102"/>
      <c r="G190" s="101"/>
      <c r="H190" s="101"/>
      <c r="I190" s="100"/>
      <c r="J190" s="99"/>
    </row>
    <row r="191" spans="2:10" ht="30" customHeight="1">
      <c r="B191" s="84"/>
      <c r="C191" s="112"/>
      <c r="D191" s="108"/>
      <c r="E191" s="103"/>
      <c r="F191" s="102"/>
      <c r="G191" s="101"/>
      <c r="H191" s="101"/>
      <c r="I191" s="100"/>
      <c r="J191" s="99"/>
    </row>
    <row r="192" spans="2:10" ht="30" customHeight="1">
      <c r="B192" s="84"/>
      <c r="C192" s="106"/>
      <c r="D192" s="108"/>
      <c r="E192" s="103"/>
      <c r="F192" s="102"/>
      <c r="G192" s="101"/>
      <c r="H192" s="101"/>
      <c r="I192" s="100"/>
      <c r="J192" s="99"/>
    </row>
    <row r="193" spans="2:10" ht="30" customHeight="1">
      <c r="B193" s="84"/>
      <c r="C193" s="106"/>
      <c r="D193" s="108"/>
      <c r="E193" s="103"/>
      <c r="F193" s="102"/>
      <c r="G193" s="101"/>
      <c r="H193" s="101"/>
      <c r="I193" s="100"/>
      <c r="J193" s="99"/>
    </row>
    <row r="194" spans="2:10" ht="30" customHeight="1">
      <c r="B194" s="84"/>
      <c r="C194" s="106"/>
      <c r="D194" s="108"/>
      <c r="E194" s="103"/>
      <c r="F194" s="102"/>
      <c r="G194" s="101"/>
      <c r="H194" s="101"/>
      <c r="I194" s="100"/>
      <c r="J194" s="99"/>
    </row>
    <row r="195" spans="2:10" ht="30" customHeight="1">
      <c r="B195" s="84"/>
      <c r="C195" s="106"/>
      <c r="D195" s="100"/>
      <c r="E195" s="103"/>
      <c r="F195" s="102"/>
      <c r="G195" s="101"/>
      <c r="H195" s="101"/>
      <c r="I195" s="100"/>
      <c r="J195" s="99"/>
    </row>
    <row r="196" spans="2:10" ht="30" customHeight="1">
      <c r="B196" s="84"/>
      <c r="C196" s="106"/>
      <c r="D196" s="100"/>
      <c r="E196" s="103"/>
      <c r="F196" s="102"/>
      <c r="G196" s="101"/>
      <c r="H196" s="101"/>
      <c r="I196" s="100"/>
      <c r="J196" s="99"/>
    </row>
    <row r="197" spans="2:10" ht="30" customHeight="1">
      <c r="B197" s="84"/>
      <c r="C197" s="106"/>
      <c r="D197" s="108"/>
      <c r="E197" s="103"/>
      <c r="F197" s="102"/>
      <c r="G197" s="101"/>
      <c r="H197" s="101"/>
      <c r="I197" s="100"/>
      <c r="J197" s="99"/>
    </row>
    <row r="198" spans="2:10" ht="30" customHeight="1">
      <c r="B198" s="84"/>
      <c r="C198" s="106"/>
      <c r="D198" s="108"/>
      <c r="E198" s="103"/>
      <c r="F198" s="102"/>
      <c r="G198" s="101"/>
      <c r="H198" s="101"/>
      <c r="I198" s="100"/>
      <c r="J198" s="99"/>
    </row>
    <row r="199" spans="2:10" ht="30" customHeight="1">
      <c r="B199" s="84"/>
      <c r="C199" s="106"/>
      <c r="D199" s="108"/>
      <c r="E199" s="103"/>
      <c r="F199" s="102"/>
      <c r="G199" s="101"/>
      <c r="H199" s="101"/>
      <c r="I199" s="100"/>
      <c r="J199" s="99"/>
    </row>
    <row r="200" spans="2:10" ht="30" customHeight="1">
      <c r="B200" s="84"/>
      <c r="C200" s="106"/>
      <c r="D200" s="108"/>
      <c r="E200" s="103"/>
      <c r="F200" s="102"/>
      <c r="G200" s="101"/>
      <c r="H200" s="101"/>
      <c r="I200" s="100"/>
      <c r="J200" s="99"/>
    </row>
    <row r="201" spans="2:10" ht="30" customHeight="1">
      <c r="B201" s="84"/>
      <c r="C201" s="106"/>
      <c r="D201" s="108"/>
      <c r="E201" s="103"/>
      <c r="F201" s="102"/>
      <c r="G201" s="101"/>
      <c r="H201" s="101"/>
      <c r="I201" s="100"/>
      <c r="J201" s="99"/>
    </row>
    <row r="202" spans="2:10" ht="30" customHeight="1">
      <c r="B202" s="84"/>
      <c r="C202" s="106"/>
      <c r="D202" s="108"/>
      <c r="E202" s="103"/>
      <c r="F202" s="102"/>
      <c r="G202" s="101"/>
      <c r="H202" s="101"/>
      <c r="I202" s="100"/>
      <c r="J202" s="99"/>
    </row>
    <row r="203" spans="2:10" ht="30" customHeight="1">
      <c r="B203" s="84"/>
      <c r="C203" s="106"/>
      <c r="D203" s="108"/>
      <c r="E203" s="103"/>
      <c r="F203" s="102"/>
      <c r="G203" s="101"/>
      <c r="H203" s="101"/>
      <c r="I203" s="100"/>
      <c r="J203" s="99"/>
    </row>
    <row r="204" spans="2:10" ht="30" customHeight="1">
      <c r="B204" s="84"/>
      <c r="C204" s="106"/>
      <c r="D204" s="108"/>
      <c r="E204" s="103"/>
      <c r="F204" s="102"/>
      <c r="G204" s="101"/>
      <c r="H204" s="101"/>
      <c r="I204" s="100"/>
      <c r="J204" s="99"/>
    </row>
    <row r="205" spans="2:10" ht="30" customHeight="1">
      <c r="B205" s="84"/>
      <c r="C205" s="106"/>
      <c r="D205" s="108"/>
      <c r="E205" s="103"/>
      <c r="F205" s="102"/>
      <c r="G205" s="101"/>
      <c r="H205" s="101"/>
      <c r="I205" s="100"/>
      <c r="J205" s="99"/>
    </row>
    <row r="206" spans="2:10" ht="30" customHeight="1">
      <c r="B206" s="84"/>
      <c r="C206" s="106"/>
      <c r="D206" s="108"/>
      <c r="E206" s="103"/>
      <c r="F206" s="102"/>
      <c r="G206" s="101"/>
      <c r="H206" s="101"/>
      <c r="I206" s="100"/>
      <c r="J206" s="99"/>
    </row>
    <row r="207" spans="2:10" ht="30" customHeight="1">
      <c r="B207" s="84"/>
      <c r="C207" s="106"/>
      <c r="D207" s="108"/>
      <c r="E207" s="103"/>
      <c r="F207" s="102"/>
      <c r="G207" s="101"/>
      <c r="H207" s="101"/>
      <c r="I207" s="100"/>
      <c r="J207" s="99"/>
    </row>
    <row r="208" spans="2:10" ht="30" customHeight="1">
      <c r="B208" s="84"/>
      <c r="C208" s="106"/>
      <c r="D208" s="108"/>
      <c r="E208" s="103"/>
      <c r="F208" s="102"/>
      <c r="G208" s="101"/>
      <c r="H208" s="101"/>
      <c r="I208" s="100"/>
      <c r="J208" s="99"/>
    </row>
    <row r="209" spans="2:10" ht="30" customHeight="1">
      <c r="B209" s="84"/>
      <c r="C209" s="106"/>
      <c r="D209" s="108"/>
      <c r="E209" s="103"/>
      <c r="F209" s="102"/>
      <c r="G209" s="101"/>
      <c r="H209" s="101"/>
      <c r="I209" s="100"/>
      <c r="J209" s="99"/>
    </row>
    <row r="210" spans="2:10" ht="30" customHeight="1">
      <c r="B210" s="84"/>
      <c r="C210" s="106"/>
      <c r="D210" s="100"/>
      <c r="E210" s="103"/>
      <c r="F210" s="102"/>
      <c r="G210" s="101"/>
      <c r="H210" s="101"/>
      <c r="I210" s="100"/>
      <c r="J210" s="99"/>
    </row>
    <row r="211" spans="2:10" ht="30" customHeight="1">
      <c r="B211" s="84"/>
      <c r="C211" s="112"/>
      <c r="D211" s="108"/>
      <c r="E211" s="103"/>
      <c r="F211" s="102"/>
      <c r="G211" s="101"/>
      <c r="H211" s="101"/>
      <c r="I211" s="100"/>
      <c r="J211" s="99"/>
    </row>
    <row r="212" spans="2:10" ht="30" customHeight="1">
      <c r="B212" s="84"/>
      <c r="C212" s="83"/>
      <c r="D212" s="100"/>
      <c r="E212" s="103"/>
      <c r="F212" s="102"/>
      <c r="G212" s="101"/>
      <c r="H212" s="101"/>
      <c r="I212" s="100"/>
      <c r="J212" s="99"/>
    </row>
    <row r="213" spans="2:10" ht="30" customHeight="1">
      <c r="B213" s="84"/>
      <c r="C213" s="106"/>
      <c r="D213" s="100"/>
      <c r="E213" s="103"/>
      <c r="F213" s="102"/>
      <c r="G213" s="101"/>
      <c r="H213" s="101"/>
      <c r="I213" s="100"/>
      <c r="J213" s="99"/>
    </row>
    <row r="214" spans="2:10" ht="30" customHeight="1">
      <c r="B214" s="84"/>
      <c r="C214" s="106"/>
      <c r="D214" s="108"/>
      <c r="E214" s="103"/>
      <c r="F214" s="102"/>
      <c r="G214" s="101"/>
      <c r="H214" s="101"/>
      <c r="I214" s="108"/>
      <c r="J214" s="99"/>
    </row>
    <row r="215" spans="2:10" ht="30" customHeight="1">
      <c r="B215" s="84"/>
      <c r="C215" s="106"/>
      <c r="D215" s="108"/>
      <c r="E215" s="103"/>
      <c r="F215" s="102"/>
      <c r="G215" s="101"/>
      <c r="H215" s="101"/>
      <c r="I215" s="108"/>
      <c r="J215" s="99"/>
    </row>
    <row r="216" spans="2:10" ht="30" customHeight="1">
      <c r="B216" s="84"/>
      <c r="C216" s="106"/>
      <c r="D216" s="108"/>
      <c r="E216" s="103"/>
      <c r="F216" s="102"/>
      <c r="G216" s="101"/>
      <c r="H216" s="101"/>
      <c r="I216" s="108"/>
      <c r="J216" s="99"/>
    </row>
    <row r="217" spans="2:10" ht="30" customHeight="1">
      <c r="B217" s="84"/>
      <c r="C217" s="106"/>
      <c r="D217" s="108"/>
      <c r="E217" s="103"/>
      <c r="F217" s="102"/>
      <c r="G217" s="101"/>
      <c r="H217" s="101"/>
      <c r="I217" s="108"/>
      <c r="J217" s="99"/>
    </row>
    <row r="218" spans="2:10" ht="30" customHeight="1">
      <c r="B218" s="84"/>
      <c r="C218" s="106"/>
      <c r="D218" s="108"/>
      <c r="E218" s="103"/>
      <c r="F218" s="102"/>
      <c r="G218" s="101"/>
      <c r="H218" s="101"/>
      <c r="I218" s="108"/>
      <c r="J218" s="99"/>
    </row>
    <row r="219" spans="2:10" ht="30" customHeight="1">
      <c r="B219" s="84"/>
      <c r="C219" s="106"/>
      <c r="D219" s="108"/>
      <c r="E219" s="103"/>
      <c r="F219" s="102"/>
      <c r="G219" s="101"/>
      <c r="H219" s="101"/>
      <c r="I219" s="108"/>
      <c r="J219" s="99"/>
    </row>
    <row r="220" spans="2:10" ht="30" customHeight="1">
      <c r="B220" s="84"/>
      <c r="C220" s="106"/>
      <c r="D220" s="100"/>
      <c r="E220" s="103"/>
      <c r="F220" s="102"/>
      <c r="G220" s="101"/>
      <c r="H220" s="101"/>
      <c r="I220" s="108"/>
      <c r="J220" s="99"/>
    </row>
    <row r="221" spans="2:10" ht="30" customHeight="1">
      <c r="B221" s="84"/>
      <c r="C221" s="83"/>
      <c r="D221" s="100"/>
      <c r="E221" s="103"/>
      <c r="F221" s="102"/>
      <c r="G221" s="101"/>
      <c r="H221" s="101"/>
      <c r="I221" s="100"/>
      <c r="J221" s="99"/>
    </row>
    <row r="222" spans="2:10" ht="30" customHeight="1">
      <c r="B222" s="84"/>
      <c r="C222" s="109"/>
      <c r="D222" s="100"/>
      <c r="E222" s="103"/>
      <c r="F222" s="102"/>
      <c r="G222" s="101"/>
      <c r="H222" s="101"/>
      <c r="I222" s="100"/>
      <c r="J222" s="99"/>
    </row>
    <row r="223" spans="2:10" ht="30" customHeight="1">
      <c r="B223" s="84"/>
      <c r="C223" s="109"/>
      <c r="D223" s="100"/>
      <c r="E223" s="103"/>
      <c r="F223" s="102"/>
      <c r="G223" s="101"/>
      <c r="H223" s="101"/>
      <c r="I223" s="100"/>
      <c r="J223" s="99"/>
    </row>
    <row r="224" spans="2:10" ht="30" customHeight="1">
      <c r="B224" s="84"/>
      <c r="C224" s="109"/>
      <c r="D224" s="100"/>
      <c r="E224" s="103"/>
      <c r="F224" s="102"/>
      <c r="G224" s="101"/>
      <c r="H224" s="101"/>
      <c r="I224" s="100"/>
      <c r="J224" s="99"/>
    </row>
    <row r="225" spans="2:10" ht="30" customHeight="1">
      <c r="B225" s="84"/>
      <c r="C225" s="109"/>
      <c r="D225" s="100"/>
      <c r="E225" s="103"/>
      <c r="F225" s="102"/>
      <c r="G225" s="101"/>
      <c r="H225" s="101"/>
      <c r="I225" s="100"/>
      <c r="J225" s="99"/>
    </row>
    <row r="226" spans="2:10" ht="30" customHeight="1">
      <c r="B226" s="84"/>
      <c r="C226" s="109"/>
      <c r="D226" s="100"/>
      <c r="E226" s="103"/>
      <c r="F226" s="102"/>
      <c r="G226" s="101"/>
      <c r="H226" s="101"/>
      <c r="I226" s="100"/>
      <c r="J226" s="99"/>
    </row>
    <row r="227" spans="2:10" ht="30" customHeight="1">
      <c r="B227" s="84"/>
      <c r="C227" s="83"/>
      <c r="D227" s="100"/>
      <c r="E227" s="103"/>
      <c r="F227" s="102"/>
      <c r="G227" s="101"/>
      <c r="H227" s="101"/>
      <c r="I227" s="100"/>
      <c r="J227" s="99"/>
    </row>
    <row r="228" spans="2:10" ht="30" customHeight="1">
      <c r="B228" s="84"/>
      <c r="C228" s="109"/>
      <c r="D228" s="100"/>
      <c r="E228" s="103"/>
      <c r="F228" s="102"/>
      <c r="G228" s="101"/>
      <c r="H228" s="101"/>
      <c r="I228" s="100"/>
      <c r="J228" s="99"/>
    </row>
    <row r="229" spans="2:10" ht="30" customHeight="1">
      <c r="B229" s="84"/>
      <c r="C229" s="109"/>
      <c r="D229" s="100"/>
      <c r="E229" s="103"/>
      <c r="F229" s="102"/>
      <c r="G229" s="101"/>
      <c r="H229" s="101"/>
      <c r="I229" s="100"/>
      <c r="J229" s="99"/>
    </row>
    <row r="230" spans="2:10" ht="30" customHeight="1">
      <c r="B230" s="84"/>
      <c r="C230" s="106"/>
      <c r="D230" s="100"/>
      <c r="E230" s="103"/>
      <c r="F230" s="102"/>
      <c r="G230" s="101"/>
      <c r="H230" s="101"/>
      <c r="I230" s="100"/>
      <c r="J230" s="99"/>
    </row>
    <row r="231" spans="2:10" ht="30" customHeight="1">
      <c r="B231" s="84"/>
      <c r="C231" s="106"/>
      <c r="D231" s="100"/>
      <c r="E231" s="103"/>
      <c r="F231" s="102"/>
      <c r="G231" s="101"/>
      <c r="H231" s="101"/>
      <c r="I231" s="100"/>
      <c r="J231" s="99"/>
    </row>
    <row r="232" spans="2:10" ht="30" customHeight="1">
      <c r="B232" s="84"/>
      <c r="C232" s="106"/>
      <c r="D232" s="100"/>
      <c r="E232" s="103"/>
      <c r="F232" s="102"/>
      <c r="G232" s="101"/>
      <c r="H232" s="101"/>
      <c r="I232" s="100"/>
      <c r="J232" s="99"/>
    </row>
    <row r="233" spans="2:10" ht="30" customHeight="1">
      <c r="B233" s="84"/>
      <c r="C233" s="106"/>
      <c r="D233" s="100"/>
      <c r="E233" s="103"/>
      <c r="F233" s="102"/>
      <c r="G233" s="101"/>
      <c r="H233" s="101"/>
      <c r="I233" s="100"/>
      <c r="J233" s="99"/>
    </row>
    <row r="234" spans="2:10" ht="30" customHeight="1">
      <c r="B234" s="84"/>
      <c r="C234" s="106"/>
      <c r="D234" s="100"/>
      <c r="E234" s="103"/>
      <c r="F234" s="102"/>
      <c r="G234" s="101"/>
      <c r="H234" s="101"/>
      <c r="I234" s="100"/>
      <c r="J234" s="99"/>
    </row>
    <row r="235" spans="2:10" ht="30" customHeight="1">
      <c r="B235" s="84"/>
      <c r="C235" s="106"/>
      <c r="D235" s="100"/>
      <c r="E235" s="103"/>
      <c r="F235" s="102"/>
      <c r="G235" s="101"/>
      <c r="H235" s="101"/>
      <c r="I235" s="100"/>
      <c r="J235" s="99"/>
    </row>
    <row r="236" spans="2:10" ht="30" customHeight="1">
      <c r="B236" s="84"/>
      <c r="C236" s="106"/>
      <c r="D236" s="100"/>
      <c r="E236" s="103"/>
      <c r="F236" s="102"/>
      <c r="G236" s="101"/>
      <c r="H236" s="101"/>
      <c r="I236" s="100"/>
      <c r="J236" s="99"/>
    </row>
    <row r="237" spans="2:10" ht="30" customHeight="1">
      <c r="B237" s="84"/>
      <c r="C237" s="106"/>
      <c r="D237" s="100"/>
      <c r="E237" s="103"/>
      <c r="F237" s="102"/>
      <c r="G237" s="101"/>
      <c r="H237" s="101"/>
      <c r="I237" s="100"/>
      <c r="J237" s="99"/>
    </row>
    <row r="238" spans="2:10" ht="30" customHeight="1">
      <c r="B238" s="84"/>
      <c r="C238" s="106"/>
      <c r="D238" s="100"/>
      <c r="E238" s="103"/>
      <c r="F238" s="102"/>
      <c r="G238" s="101"/>
      <c r="H238" s="101"/>
      <c r="I238" s="100"/>
      <c r="J238" s="99"/>
    </row>
    <row r="239" spans="2:10" ht="30" customHeight="1">
      <c r="B239" s="84"/>
      <c r="C239" s="106"/>
      <c r="D239" s="100"/>
      <c r="E239" s="103"/>
      <c r="F239" s="102"/>
      <c r="G239" s="101"/>
      <c r="H239" s="101"/>
      <c r="I239" s="100"/>
      <c r="J239" s="99"/>
    </row>
    <row r="240" spans="2:10" ht="30" customHeight="1">
      <c r="B240" s="84"/>
      <c r="C240" s="106"/>
      <c r="D240" s="100"/>
      <c r="E240" s="103"/>
      <c r="F240" s="102"/>
      <c r="G240" s="101"/>
      <c r="H240" s="101"/>
      <c r="I240" s="100"/>
      <c r="J240" s="99"/>
    </row>
    <row r="241" spans="2:10" ht="30" customHeight="1">
      <c r="B241" s="84"/>
      <c r="C241" s="106"/>
      <c r="D241" s="100"/>
      <c r="E241" s="103"/>
      <c r="F241" s="102"/>
      <c r="G241" s="101"/>
      <c r="H241" s="101"/>
      <c r="I241" s="100"/>
      <c r="J241" s="99"/>
    </row>
    <row r="242" spans="2:10" ht="30" customHeight="1">
      <c r="B242" s="84"/>
      <c r="C242" s="106"/>
      <c r="D242" s="100"/>
      <c r="E242" s="103"/>
      <c r="F242" s="102"/>
      <c r="G242" s="101"/>
      <c r="H242" s="101"/>
      <c r="I242" s="100"/>
      <c r="J242" s="99"/>
    </row>
    <row r="243" spans="2:10" ht="30" customHeight="1">
      <c r="B243" s="84"/>
      <c r="C243" s="106"/>
      <c r="D243" s="100"/>
      <c r="E243" s="103"/>
      <c r="F243" s="102"/>
      <c r="G243" s="101"/>
      <c r="H243" s="101"/>
      <c r="I243" s="100"/>
      <c r="J243" s="99"/>
    </row>
    <row r="244" spans="2:10" ht="30" customHeight="1">
      <c r="B244" s="84"/>
      <c r="C244" s="83"/>
      <c r="D244" s="100"/>
      <c r="E244" s="103"/>
      <c r="F244" s="102"/>
      <c r="G244" s="101"/>
      <c r="H244" s="101"/>
      <c r="I244" s="100"/>
      <c r="J244" s="99"/>
    </row>
    <row r="245" spans="2:10" ht="30" customHeight="1">
      <c r="B245" s="84"/>
      <c r="C245" s="106"/>
      <c r="D245" s="100"/>
      <c r="E245" s="103"/>
      <c r="F245" s="102"/>
      <c r="G245" s="101"/>
      <c r="H245" s="101"/>
      <c r="I245" s="100"/>
      <c r="J245" s="99"/>
    </row>
    <row r="246" spans="2:10" ht="30" customHeight="1">
      <c r="B246" s="84"/>
      <c r="C246" s="106"/>
      <c r="D246" s="100"/>
      <c r="E246" s="103"/>
      <c r="F246" s="102"/>
      <c r="G246" s="101"/>
      <c r="H246" s="101"/>
      <c r="I246" s="100"/>
      <c r="J246" s="99"/>
    </row>
    <row r="247" spans="2:10" ht="30" customHeight="1">
      <c r="B247" s="84"/>
      <c r="C247" s="106"/>
      <c r="D247" s="100"/>
      <c r="E247" s="103"/>
      <c r="F247" s="102"/>
      <c r="G247" s="101"/>
      <c r="H247" s="101"/>
      <c r="I247" s="100"/>
      <c r="J247" s="99"/>
    </row>
    <row r="248" spans="2:10" ht="30" customHeight="1">
      <c r="B248" s="84"/>
      <c r="C248" s="106"/>
      <c r="D248" s="108"/>
      <c r="E248" s="103"/>
      <c r="F248" s="102"/>
      <c r="G248" s="101"/>
      <c r="H248" s="101"/>
      <c r="I248" s="108"/>
      <c r="J248" s="99"/>
    </row>
    <row r="249" spans="2:10" ht="30" customHeight="1">
      <c r="B249" s="84"/>
      <c r="C249" s="106"/>
      <c r="D249" s="100"/>
      <c r="E249" s="103"/>
      <c r="F249" s="102"/>
      <c r="G249" s="101"/>
      <c r="H249" s="101"/>
      <c r="I249" s="100"/>
      <c r="J249" s="99"/>
    </row>
    <row r="250" spans="2:10" ht="30" customHeight="1">
      <c r="B250" s="84"/>
      <c r="C250" s="106"/>
      <c r="D250" s="100"/>
      <c r="E250" s="103"/>
      <c r="F250" s="102"/>
      <c r="G250" s="101"/>
      <c r="H250" s="101"/>
      <c r="I250" s="100"/>
      <c r="J250" s="99"/>
    </row>
    <row r="251" spans="2:10" ht="30" customHeight="1">
      <c r="B251" s="84"/>
      <c r="C251" s="83"/>
      <c r="D251" s="100"/>
      <c r="E251" s="103"/>
      <c r="F251" s="102"/>
      <c r="G251" s="101"/>
      <c r="H251" s="101"/>
      <c r="I251" s="100"/>
      <c r="J251" s="99"/>
    </row>
    <row r="252" spans="2:10" ht="30" customHeight="1">
      <c r="B252" s="84"/>
      <c r="C252" s="83"/>
      <c r="D252" s="100"/>
      <c r="E252" s="103"/>
      <c r="F252" s="102"/>
      <c r="G252" s="101"/>
      <c r="H252" s="101"/>
      <c r="I252" s="100"/>
      <c r="J252" s="99"/>
    </row>
    <row r="253" spans="2:10" ht="30" customHeight="1">
      <c r="B253" s="84"/>
      <c r="C253" s="106"/>
      <c r="D253" s="100"/>
      <c r="E253" s="103"/>
      <c r="F253" s="102"/>
      <c r="G253" s="101"/>
      <c r="H253" s="101"/>
      <c r="I253" s="100"/>
      <c r="J253" s="99"/>
    </row>
    <row r="254" spans="2:10" ht="30" customHeight="1">
      <c r="B254" s="84"/>
      <c r="C254" s="106"/>
      <c r="D254" s="108"/>
      <c r="E254" s="103"/>
      <c r="F254" s="102"/>
      <c r="G254" s="101"/>
      <c r="H254" s="101"/>
      <c r="I254" s="114"/>
      <c r="J254" s="99"/>
    </row>
    <row r="255" spans="2:10" ht="30" customHeight="1">
      <c r="B255" s="84"/>
      <c r="C255" s="106"/>
      <c r="D255" s="100"/>
      <c r="E255" s="103"/>
      <c r="F255" s="102"/>
      <c r="G255" s="101"/>
      <c r="H255" s="101"/>
      <c r="I255" s="100"/>
      <c r="J255" s="99"/>
    </row>
    <row r="256" spans="2:10" ht="30" customHeight="1">
      <c r="B256" s="84"/>
      <c r="C256" s="106"/>
      <c r="D256" s="100"/>
      <c r="E256" s="103"/>
      <c r="F256" s="102"/>
      <c r="G256" s="101"/>
      <c r="H256" s="101"/>
      <c r="I256" s="100"/>
      <c r="J256" s="99"/>
    </row>
    <row r="257" spans="2:10" ht="30" customHeight="1">
      <c r="B257" s="84"/>
      <c r="C257" s="83"/>
      <c r="D257" s="100"/>
      <c r="E257" s="103"/>
      <c r="F257" s="102"/>
      <c r="G257" s="101"/>
      <c r="H257" s="101"/>
      <c r="I257" s="100"/>
      <c r="J257" s="99"/>
    </row>
    <row r="258" spans="2:10" ht="30" customHeight="1">
      <c r="B258" s="84"/>
      <c r="C258" s="83"/>
      <c r="D258" s="100"/>
      <c r="E258" s="103"/>
      <c r="F258" s="102"/>
      <c r="G258" s="101"/>
      <c r="H258" s="101"/>
      <c r="I258" s="100"/>
      <c r="J258" s="99"/>
    </row>
    <row r="259" spans="2:10" ht="30" customHeight="1">
      <c r="B259" s="84"/>
      <c r="C259" s="106"/>
      <c r="D259" s="100"/>
      <c r="E259" s="103"/>
      <c r="F259" s="102"/>
      <c r="G259" s="101"/>
      <c r="H259" s="101"/>
      <c r="I259" s="100"/>
      <c r="J259" s="99"/>
    </row>
    <row r="260" spans="2:10" ht="30" customHeight="1">
      <c r="B260" s="84"/>
      <c r="C260" s="106"/>
      <c r="D260" s="108"/>
      <c r="E260" s="103"/>
      <c r="F260" s="102"/>
      <c r="G260" s="101"/>
      <c r="H260" s="101"/>
      <c r="I260" s="100"/>
      <c r="J260" s="99"/>
    </row>
    <row r="261" spans="2:10" ht="30" customHeight="1">
      <c r="B261" s="84"/>
      <c r="C261" s="106"/>
      <c r="D261" s="100"/>
      <c r="E261" s="103"/>
      <c r="F261" s="102"/>
      <c r="G261" s="101"/>
      <c r="H261" s="101"/>
      <c r="I261" s="100"/>
      <c r="J261" s="99"/>
    </row>
    <row r="262" spans="2:10" ht="30" customHeight="1">
      <c r="B262" s="84"/>
      <c r="C262" s="106"/>
      <c r="D262" s="100"/>
      <c r="E262" s="103"/>
      <c r="F262" s="102"/>
      <c r="G262" s="101"/>
      <c r="H262" s="101"/>
      <c r="I262" s="100"/>
      <c r="J262" s="99"/>
    </row>
    <row r="263" spans="2:10" ht="30" customHeight="1">
      <c r="B263" s="84"/>
      <c r="C263" s="83"/>
      <c r="D263" s="100"/>
      <c r="E263" s="103"/>
      <c r="F263" s="102"/>
      <c r="G263" s="101"/>
      <c r="H263" s="101"/>
      <c r="I263" s="100"/>
      <c r="J263" s="99"/>
    </row>
    <row r="264" spans="2:10" ht="30" customHeight="1">
      <c r="B264" s="84"/>
      <c r="C264" s="106"/>
      <c r="D264" s="100"/>
      <c r="E264" s="103"/>
      <c r="F264" s="102"/>
      <c r="G264" s="101"/>
      <c r="H264" s="101"/>
      <c r="I264" s="100"/>
      <c r="J264" s="99"/>
    </row>
    <row r="265" spans="2:10" ht="30" customHeight="1">
      <c r="B265" s="84"/>
      <c r="C265" s="106"/>
      <c r="D265" s="108"/>
      <c r="E265" s="103"/>
      <c r="F265" s="102"/>
      <c r="G265" s="101"/>
      <c r="H265" s="101"/>
      <c r="I265" s="100"/>
      <c r="J265" s="99"/>
    </row>
    <row r="266" spans="2:10" ht="30" customHeight="1">
      <c r="B266" s="84"/>
      <c r="C266" s="106"/>
      <c r="D266" s="100"/>
      <c r="E266" s="103"/>
      <c r="F266" s="102"/>
      <c r="G266" s="101"/>
      <c r="H266" s="101"/>
      <c r="I266" s="100"/>
      <c r="J266" s="99"/>
    </row>
    <row r="267" spans="2:10" ht="30" customHeight="1">
      <c r="B267" s="84"/>
      <c r="C267" s="106"/>
      <c r="D267" s="100"/>
      <c r="E267" s="103"/>
      <c r="F267" s="102"/>
      <c r="G267" s="101"/>
      <c r="H267" s="101"/>
      <c r="I267" s="100"/>
      <c r="J267" s="99"/>
    </row>
    <row r="268" spans="2:10" ht="30" customHeight="1">
      <c r="B268" s="84"/>
      <c r="C268" s="83"/>
      <c r="D268" s="100"/>
      <c r="E268" s="103"/>
      <c r="F268" s="102"/>
      <c r="G268" s="101"/>
      <c r="H268" s="101"/>
      <c r="I268" s="100"/>
      <c r="J268" s="99"/>
    </row>
    <row r="269" spans="2:10" ht="30" customHeight="1">
      <c r="B269" s="84"/>
      <c r="C269" s="83"/>
      <c r="D269" s="100"/>
      <c r="E269" s="103"/>
      <c r="F269" s="102"/>
      <c r="G269" s="101"/>
      <c r="H269" s="101"/>
      <c r="I269" s="100"/>
      <c r="J269" s="99"/>
    </row>
    <row r="270" spans="2:10" ht="30" customHeight="1">
      <c r="B270" s="84"/>
      <c r="C270" s="106"/>
      <c r="D270" s="100"/>
      <c r="E270" s="103"/>
      <c r="F270" s="102"/>
      <c r="G270" s="101"/>
      <c r="H270" s="101"/>
      <c r="I270" s="100"/>
      <c r="J270" s="99"/>
    </row>
    <row r="271" spans="2:10" ht="30" customHeight="1">
      <c r="B271" s="84"/>
      <c r="C271" s="106"/>
      <c r="D271" s="108"/>
      <c r="E271" s="103"/>
      <c r="F271" s="102"/>
      <c r="G271" s="101"/>
      <c r="H271" s="101"/>
      <c r="I271" s="100"/>
      <c r="J271" s="99"/>
    </row>
    <row r="272" spans="2:10" ht="30" customHeight="1">
      <c r="B272" s="84"/>
      <c r="C272" s="106"/>
      <c r="D272" s="100"/>
      <c r="E272" s="103"/>
      <c r="F272" s="102"/>
      <c r="G272" s="101"/>
      <c r="H272" s="101"/>
      <c r="I272" s="100"/>
      <c r="J272" s="99"/>
    </row>
    <row r="273" spans="2:10" ht="30" customHeight="1">
      <c r="B273" s="84"/>
      <c r="C273" s="106"/>
      <c r="D273" s="100"/>
      <c r="E273" s="103"/>
      <c r="F273" s="102"/>
      <c r="G273" s="101"/>
      <c r="H273" s="101"/>
      <c r="I273" s="100"/>
      <c r="J273" s="99"/>
    </row>
    <row r="274" spans="2:10" ht="30" customHeight="1">
      <c r="B274" s="84"/>
      <c r="C274" s="83"/>
      <c r="D274" s="100"/>
      <c r="E274" s="103"/>
      <c r="F274" s="102"/>
      <c r="G274" s="101"/>
      <c r="H274" s="101"/>
      <c r="I274" s="100"/>
      <c r="J274" s="99"/>
    </row>
    <row r="275" spans="2:10" ht="30" customHeight="1">
      <c r="B275" s="84"/>
      <c r="C275" s="83"/>
      <c r="D275" s="100"/>
      <c r="E275" s="103"/>
      <c r="F275" s="102"/>
      <c r="G275" s="101"/>
      <c r="H275" s="101"/>
      <c r="I275" s="100"/>
      <c r="J275" s="99"/>
    </row>
    <row r="276" spans="2:10" ht="30" customHeight="1">
      <c r="B276" s="84"/>
      <c r="C276" s="106"/>
      <c r="D276" s="100"/>
      <c r="E276" s="103"/>
      <c r="F276" s="102"/>
      <c r="G276" s="101"/>
      <c r="H276" s="101"/>
      <c r="I276" s="100"/>
      <c r="J276" s="99"/>
    </row>
    <row r="277" spans="2:10" ht="30" customHeight="1">
      <c r="B277" s="84"/>
      <c r="C277" s="106"/>
      <c r="D277" s="108"/>
      <c r="E277" s="103"/>
      <c r="F277" s="102"/>
      <c r="G277" s="101"/>
      <c r="H277" s="101"/>
      <c r="I277" s="100"/>
      <c r="J277" s="99"/>
    </row>
    <row r="278" spans="2:10" ht="30" customHeight="1">
      <c r="B278" s="84"/>
      <c r="C278" s="106"/>
      <c r="D278" s="100"/>
      <c r="E278" s="103"/>
      <c r="F278" s="102"/>
      <c r="G278" s="101"/>
      <c r="H278" s="101"/>
      <c r="I278" s="100"/>
      <c r="J278" s="99"/>
    </row>
    <row r="279" spans="2:10" ht="30" customHeight="1">
      <c r="B279" s="84"/>
      <c r="C279" s="106"/>
      <c r="D279" s="100"/>
      <c r="E279" s="103"/>
      <c r="F279" s="102"/>
      <c r="G279" s="101"/>
      <c r="H279" s="101"/>
      <c r="I279" s="100"/>
      <c r="J279" s="99"/>
    </row>
    <row r="280" spans="2:10" ht="30" customHeight="1">
      <c r="B280" s="84"/>
      <c r="C280" s="83"/>
      <c r="D280" s="100"/>
      <c r="E280" s="103"/>
      <c r="F280" s="102"/>
      <c r="G280" s="101"/>
      <c r="H280" s="101"/>
      <c r="I280" s="100"/>
      <c r="J280" s="99"/>
    </row>
    <row r="281" spans="2:10" ht="30" customHeight="1">
      <c r="B281" s="84"/>
      <c r="C281" s="106"/>
      <c r="D281" s="100"/>
      <c r="E281" s="103"/>
      <c r="F281" s="102"/>
      <c r="G281" s="101"/>
      <c r="H281" s="101"/>
      <c r="I281" s="100"/>
      <c r="J281" s="99"/>
    </row>
    <row r="282" spans="2:10" ht="30" customHeight="1">
      <c r="B282" s="84"/>
      <c r="C282" s="106"/>
      <c r="D282" s="108"/>
      <c r="E282" s="103"/>
      <c r="F282" s="102"/>
      <c r="G282" s="101"/>
      <c r="H282" s="101"/>
      <c r="I282" s="100"/>
      <c r="J282" s="99"/>
    </row>
    <row r="283" spans="2:10" ht="30" customHeight="1">
      <c r="B283" s="84"/>
      <c r="C283" s="106"/>
      <c r="D283" s="108"/>
      <c r="E283" s="103"/>
      <c r="F283" s="102"/>
      <c r="G283" s="101"/>
      <c r="H283" s="101"/>
      <c r="I283" s="100"/>
      <c r="J283" s="99"/>
    </row>
    <row r="284" spans="2:10" ht="30" customHeight="1">
      <c r="B284" s="84"/>
      <c r="C284" s="106"/>
      <c r="D284" s="108"/>
      <c r="E284" s="103"/>
      <c r="F284" s="102"/>
      <c r="G284" s="101"/>
      <c r="H284" s="101"/>
      <c r="I284" s="100"/>
      <c r="J284" s="99"/>
    </row>
    <row r="285" spans="2:10" ht="30" customHeight="1">
      <c r="B285" s="84"/>
      <c r="C285" s="106"/>
      <c r="D285" s="108"/>
      <c r="E285" s="103"/>
      <c r="F285" s="102"/>
      <c r="G285" s="101"/>
      <c r="H285" s="101"/>
      <c r="I285" s="100"/>
      <c r="J285" s="99"/>
    </row>
    <row r="286" spans="2:10" ht="30" customHeight="1">
      <c r="B286" s="84"/>
      <c r="C286" s="106"/>
      <c r="D286" s="108"/>
      <c r="E286" s="103"/>
      <c r="F286" s="102"/>
      <c r="G286" s="101"/>
      <c r="H286" s="101"/>
      <c r="I286" s="100"/>
      <c r="J286" s="99"/>
    </row>
    <row r="287" spans="2:10" ht="30" customHeight="1">
      <c r="B287" s="84"/>
      <c r="C287" s="106"/>
      <c r="D287" s="108"/>
      <c r="E287" s="103"/>
      <c r="F287" s="102"/>
      <c r="G287" s="101"/>
      <c r="H287" s="101"/>
      <c r="I287" s="100"/>
      <c r="J287" s="99"/>
    </row>
    <row r="288" spans="2:10" ht="30" customHeight="1">
      <c r="B288" s="84"/>
      <c r="C288" s="106"/>
      <c r="D288" s="108"/>
      <c r="E288" s="103"/>
      <c r="F288" s="102"/>
      <c r="G288" s="101"/>
      <c r="H288" s="101"/>
      <c r="I288" s="100"/>
      <c r="J288" s="99"/>
    </row>
    <row r="289" spans="2:10" ht="30" customHeight="1">
      <c r="B289" s="84"/>
      <c r="C289" s="106"/>
      <c r="D289" s="108"/>
      <c r="E289" s="103"/>
      <c r="F289" s="102"/>
      <c r="G289" s="101"/>
      <c r="H289" s="101"/>
      <c r="I289" s="100"/>
      <c r="J289" s="99"/>
    </row>
    <row r="290" spans="2:10" ht="30" customHeight="1">
      <c r="B290" s="84"/>
      <c r="C290" s="106"/>
      <c r="D290" s="108"/>
      <c r="E290" s="103"/>
      <c r="F290" s="102"/>
      <c r="G290" s="101"/>
      <c r="H290" s="101"/>
      <c r="I290" s="100"/>
      <c r="J290" s="99"/>
    </row>
    <row r="291" spans="2:10" ht="30" customHeight="1">
      <c r="B291" s="84"/>
      <c r="C291" s="106"/>
      <c r="D291" s="108"/>
      <c r="E291" s="103"/>
      <c r="F291" s="102"/>
      <c r="G291" s="101"/>
      <c r="H291" s="101"/>
      <c r="I291" s="100"/>
      <c r="J291" s="99"/>
    </row>
    <row r="292" spans="2:10" ht="30" customHeight="1">
      <c r="B292" s="84"/>
      <c r="C292" s="106"/>
      <c r="D292" s="108"/>
      <c r="E292" s="103"/>
      <c r="F292" s="102"/>
      <c r="G292" s="101"/>
      <c r="H292" s="101"/>
      <c r="I292" s="100"/>
      <c r="J292" s="99"/>
    </row>
    <row r="293" spans="2:10" ht="30" customHeight="1">
      <c r="B293" s="84"/>
      <c r="C293" s="106"/>
      <c r="D293" s="100"/>
      <c r="E293" s="103"/>
      <c r="F293" s="102"/>
      <c r="G293" s="101"/>
      <c r="H293" s="101"/>
      <c r="I293" s="100"/>
      <c r="J293" s="99"/>
    </row>
    <row r="294" spans="2:10" ht="30" customHeight="1">
      <c r="B294" s="84"/>
      <c r="C294" s="106"/>
      <c r="D294" s="100"/>
      <c r="E294" s="103"/>
      <c r="F294" s="102"/>
      <c r="G294" s="101"/>
      <c r="H294" s="101"/>
      <c r="I294" s="108"/>
      <c r="J294" s="99"/>
    </row>
    <row r="295" spans="2:10" ht="30" customHeight="1">
      <c r="B295" s="84"/>
      <c r="C295" s="106"/>
      <c r="D295" s="100"/>
      <c r="E295" s="103"/>
      <c r="F295" s="102"/>
      <c r="G295" s="101"/>
      <c r="H295" s="101"/>
      <c r="I295" s="108"/>
      <c r="J295" s="99"/>
    </row>
    <row r="296" spans="2:10" ht="30" customHeight="1">
      <c r="B296" s="84"/>
      <c r="C296" s="83"/>
      <c r="D296" s="100"/>
      <c r="E296" s="103"/>
      <c r="F296" s="102"/>
      <c r="G296" s="101"/>
      <c r="H296" s="101"/>
      <c r="I296" s="100"/>
      <c r="J296" s="99"/>
    </row>
    <row r="297" spans="2:10" ht="30" customHeight="1">
      <c r="B297" s="84"/>
      <c r="C297" s="83"/>
      <c r="D297" s="100"/>
      <c r="E297" s="103"/>
      <c r="F297" s="102"/>
      <c r="G297" s="101"/>
      <c r="H297" s="101"/>
      <c r="I297" s="100"/>
      <c r="J297" s="99"/>
    </row>
    <row r="298" spans="2:10" ht="30" customHeight="1">
      <c r="B298" s="84"/>
      <c r="C298" s="106"/>
      <c r="D298" s="100"/>
      <c r="E298" s="103"/>
      <c r="F298" s="102"/>
      <c r="G298" s="101"/>
      <c r="H298" s="101"/>
      <c r="I298" s="100"/>
      <c r="J298" s="99"/>
    </row>
    <row r="299" spans="2:10" ht="30" customHeight="1">
      <c r="B299" s="84"/>
      <c r="C299" s="106"/>
      <c r="D299" s="100"/>
      <c r="E299" s="103"/>
      <c r="F299" s="102"/>
      <c r="G299" s="101"/>
      <c r="H299" s="101"/>
      <c r="I299" s="100"/>
      <c r="J299" s="99"/>
    </row>
    <row r="300" spans="2:10" ht="30" customHeight="1">
      <c r="B300" s="84"/>
      <c r="C300" s="106"/>
      <c r="D300" s="108"/>
      <c r="E300" s="103"/>
      <c r="F300" s="102"/>
      <c r="G300" s="101"/>
      <c r="H300" s="101"/>
      <c r="I300" s="113"/>
      <c r="J300" s="99"/>
    </row>
    <row r="301" spans="2:10" ht="30" customHeight="1">
      <c r="B301" s="84"/>
      <c r="C301" s="106"/>
      <c r="D301" s="108"/>
      <c r="E301" s="103"/>
      <c r="F301" s="102"/>
      <c r="G301" s="101"/>
      <c r="H301" s="101"/>
      <c r="I301" s="100"/>
      <c r="J301" s="99"/>
    </row>
    <row r="302" spans="2:10" ht="30" customHeight="1">
      <c r="B302" s="84"/>
      <c r="C302" s="106"/>
      <c r="D302" s="110"/>
      <c r="E302" s="103"/>
      <c r="F302" s="102"/>
      <c r="G302" s="101"/>
      <c r="H302" s="101"/>
      <c r="I302" s="100"/>
      <c r="J302" s="99"/>
    </row>
    <row r="303" spans="2:10" ht="30" customHeight="1">
      <c r="B303" s="84"/>
      <c r="C303" s="106"/>
      <c r="D303" s="110"/>
      <c r="E303" s="103"/>
      <c r="F303" s="102"/>
      <c r="G303" s="101"/>
      <c r="H303" s="101"/>
      <c r="I303" s="100"/>
      <c r="J303" s="99"/>
    </row>
    <row r="304" spans="2:10" ht="30" customHeight="1">
      <c r="B304" s="84"/>
      <c r="C304" s="106"/>
      <c r="D304" s="108"/>
      <c r="E304" s="103"/>
      <c r="F304" s="102"/>
      <c r="G304" s="101"/>
      <c r="H304" s="101"/>
      <c r="I304" s="100"/>
      <c r="J304" s="99"/>
    </row>
    <row r="305" spans="2:10" ht="30" customHeight="1">
      <c r="B305" s="84"/>
      <c r="C305" s="112"/>
      <c r="D305" s="110"/>
      <c r="E305" s="103"/>
      <c r="F305" s="102"/>
      <c r="G305" s="101"/>
      <c r="H305" s="101"/>
      <c r="I305" s="100"/>
      <c r="J305" s="99"/>
    </row>
    <row r="306" spans="2:10" ht="30" customHeight="1">
      <c r="B306" s="84"/>
      <c r="C306" s="106"/>
      <c r="D306" s="108"/>
      <c r="E306" s="103"/>
      <c r="F306" s="102"/>
      <c r="G306" s="101"/>
      <c r="H306" s="101"/>
      <c r="I306" s="100"/>
      <c r="J306" s="99"/>
    </row>
    <row r="307" spans="2:10" ht="30" customHeight="1">
      <c r="B307" s="84"/>
      <c r="C307" s="106"/>
      <c r="D307" s="108"/>
      <c r="E307" s="103"/>
      <c r="F307" s="102"/>
      <c r="G307" s="101"/>
      <c r="H307" s="101"/>
      <c r="I307" s="100"/>
      <c r="J307" s="99"/>
    </row>
    <row r="308" spans="2:10" ht="30" customHeight="1">
      <c r="B308" s="84"/>
      <c r="C308" s="106"/>
      <c r="D308" s="108"/>
      <c r="E308" s="103"/>
      <c r="F308" s="102"/>
      <c r="G308" s="101"/>
      <c r="H308" s="101"/>
      <c r="I308" s="100"/>
      <c r="J308" s="99"/>
    </row>
    <row r="309" spans="2:10" ht="30" customHeight="1">
      <c r="B309" s="84"/>
      <c r="C309" s="106"/>
      <c r="D309" s="108"/>
      <c r="E309" s="103"/>
      <c r="F309" s="102"/>
      <c r="G309" s="101"/>
      <c r="H309" s="101"/>
      <c r="I309" s="100"/>
      <c r="J309" s="99"/>
    </row>
    <row r="310" spans="2:10" ht="30" customHeight="1">
      <c r="B310" s="84"/>
      <c r="C310" s="106"/>
      <c r="D310" s="108"/>
      <c r="E310" s="103"/>
      <c r="F310" s="102"/>
      <c r="G310" s="101"/>
      <c r="H310" s="101"/>
      <c r="I310" s="100"/>
      <c r="J310" s="99"/>
    </row>
    <row r="311" spans="2:10" ht="30" customHeight="1">
      <c r="B311" s="84"/>
      <c r="C311" s="106"/>
      <c r="D311" s="108"/>
      <c r="E311" s="103"/>
      <c r="F311" s="102"/>
      <c r="G311" s="101"/>
      <c r="H311" s="101"/>
      <c r="I311" s="100"/>
      <c r="J311" s="99"/>
    </row>
    <row r="312" spans="2:10" ht="30" customHeight="1">
      <c r="B312" s="84"/>
      <c r="C312" s="106"/>
      <c r="D312" s="108"/>
      <c r="E312" s="103"/>
      <c r="F312" s="102"/>
      <c r="G312" s="101"/>
      <c r="H312" s="101"/>
      <c r="I312" s="108"/>
      <c r="J312" s="99"/>
    </row>
    <row r="313" spans="2:10" ht="30" customHeight="1">
      <c r="B313" s="84"/>
      <c r="C313" s="106"/>
      <c r="D313" s="108"/>
      <c r="E313" s="103"/>
      <c r="F313" s="102"/>
      <c r="G313" s="101"/>
      <c r="H313" s="101"/>
      <c r="I313" s="100"/>
      <c r="J313" s="99"/>
    </row>
    <row r="314" spans="2:10" ht="30" customHeight="1">
      <c r="B314" s="84"/>
      <c r="C314" s="111"/>
      <c r="D314" s="108"/>
      <c r="E314" s="103"/>
      <c r="F314" s="102"/>
      <c r="G314" s="101"/>
      <c r="H314" s="101"/>
      <c r="I314" s="100"/>
      <c r="J314" s="99"/>
    </row>
    <row r="315" spans="2:10" ht="30" customHeight="1">
      <c r="B315" s="84"/>
      <c r="C315" s="106"/>
      <c r="D315" s="108"/>
      <c r="E315" s="103"/>
      <c r="F315" s="102"/>
      <c r="G315" s="101"/>
      <c r="H315" s="101"/>
      <c r="I315" s="100"/>
      <c r="J315" s="99"/>
    </row>
    <row r="316" spans="2:10" ht="30" customHeight="1">
      <c r="B316" s="84"/>
      <c r="C316" s="106"/>
      <c r="D316" s="108"/>
      <c r="E316" s="103"/>
      <c r="F316" s="102"/>
      <c r="G316" s="101"/>
      <c r="H316" s="101"/>
      <c r="I316" s="100"/>
      <c r="J316" s="99"/>
    </row>
    <row r="317" spans="2:10" ht="30" customHeight="1">
      <c r="B317" s="84"/>
      <c r="C317" s="106"/>
      <c r="D317" s="108"/>
      <c r="E317" s="103"/>
      <c r="F317" s="102"/>
      <c r="G317" s="101"/>
      <c r="H317" s="101"/>
      <c r="I317" s="100"/>
      <c r="J317" s="99"/>
    </row>
    <row r="318" spans="2:10" ht="30" customHeight="1">
      <c r="B318" s="84"/>
      <c r="C318" s="106"/>
      <c r="D318" s="108"/>
      <c r="E318" s="103"/>
      <c r="F318" s="102"/>
      <c r="G318" s="101"/>
      <c r="H318" s="101"/>
      <c r="I318" s="100"/>
      <c r="J318" s="99"/>
    </row>
    <row r="319" spans="2:10" ht="30" customHeight="1">
      <c r="B319" s="84"/>
      <c r="C319" s="106"/>
      <c r="D319" s="108"/>
      <c r="E319" s="103"/>
      <c r="F319" s="102"/>
      <c r="G319" s="101"/>
      <c r="H319" s="101"/>
      <c r="I319" s="100"/>
      <c r="J319" s="99"/>
    </row>
    <row r="320" spans="2:10" ht="30" customHeight="1">
      <c r="B320" s="84"/>
      <c r="C320" s="106"/>
      <c r="D320" s="100"/>
      <c r="E320" s="103"/>
      <c r="F320" s="102"/>
      <c r="G320" s="101"/>
      <c r="H320" s="101"/>
      <c r="I320" s="100"/>
      <c r="J320" s="99"/>
    </row>
    <row r="321" spans="2:10" ht="30" customHeight="1">
      <c r="B321" s="84"/>
      <c r="C321" s="106"/>
      <c r="D321" s="108"/>
      <c r="E321" s="103"/>
      <c r="F321" s="102"/>
      <c r="G321" s="101"/>
      <c r="H321" s="101"/>
      <c r="I321" s="100"/>
      <c r="J321" s="99"/>
    </row>
    <row r="322" spans="2:10" ht="30" customHeight="1">
      <c r="B322" s="84"/>
      <c r="C322" s="106"/>
      <c r="D322" s="100"/>
      <c r="E322" s="103"/>
      <c r="F322" s="102"/>
      <c r="G322" s="101"/>
      <c r="H322" s="101"/>
      <c r="I322" s="100"/>
      <c r="J322" s="99"/>
    </row>
    <row r="323" spans="2:10" ht="30" customHeight="1">
      <c r="B323" s="84"/>
      <c r="C323" s="83"/>
      <c r="D323" s="100"/>
      <c r="E323" s="103"/>
      <c r="F323" s="102"/>
      <c r="G323" s="101"/>
      <c r="H323" s="101"/>
      <c r="I323" s="100"/>
      <c r="J323" s="99"/>
    </row>
    <row r="324" spans="2:10" ht="30" customHeight="1">
      <c r="B324" s="84"/>
      <c r="C324" s="109"/>
      <c r="D324" s="100"/>
      <c r="E324" s="103"/>
      <c r="F324" s="102"/>
      <c r="G324" s="101"/>
      <c r="H324" s="101"/>
      <c r="I324" s="100"/>
      <c r="J324" s="99"/>
    </row>
    <row r="325" spans="2:10" ht="30" customHeight="1">
      <c r="B325" s="84"/>
      <c r="C325" s="109"/>
      <c r="D325" s="100"/>
      <c r="E325" s="103"/>
      <c r="F325" s="102"/>
      <c r="G325" s="101"/>
      <c r="H325" s="101"/>
      <c r="I325" s="100"/>
      <c r="J325" s="99"/>
    </row>
    <row r="326" spans="2:10" ht="30" customHeight="1">
      <c r="B326" s="84"/>
      <c r="C326" s="109"/>
      <c r="D326" s="100"/>
      <c r="E326" s="103"/>
      <c r="F326" s="102"/>
      <c r="G326" s="101"/>
      <c r="H326" s="101"/>
      <c r="I326" s="100"/>
      <c r="J326" s="99"/>
    </row>
    <row r="327" spans="2:10" ht="30" customHeight="1">
      <c r="B327" s="84"/>
      <c r="C327" s="109"/>
      <c r="D327" s="100"/>
      <c r="E327" s="103"/>
      <c r="F327" s="102"/>
      <c r="G327" s="101"/>
      <c r="H327" s="101"/>
      <c r="I327" s="100"/>
      <c r="J327" s="99"/>
    </row>
    <row r="328" spans="2:10" ht="30" customHeight="1">
      <c r="B328" s="84"/>
      <c r="C328" s="109"/>
      <c r="D328" s="100"/>
      <c r="E328" s="103"/>
      <c r="F328" s="102"/>
      <c r="G328" s="101"/>
      <c r="H328" s="101"/>
      <c r="I328" s="100"/>
      <c r="J328" s="99"/>
    </row>
    <row r="329" spans="2:10" ht="30" customHeight="1">
      <c r="B329" s="84"/>
      <c r="C329" s="83"/>
      <c r="D329" s="100"/>
      <c r="E329" s="103"/>
      <c r="F329" s="102"/>
      <c r="G329" s="101"/>
      <c r="H329" s="101"/>
      <c r="I329" s="100"/>
      <c r="J329" s="99"/>
    </row>
    <row r="330" spans="2:10" ht="30" customHeight="1">
      <c r="B330" s="84"/>
      <c r="C330" s="109"/>
      <c r="D330" s="100"/>
      <c r="E330" s="103"/>
      <c r="F330" s="102"/>
      <c r="G330" s="101"/>
      <c r="H330" s="101"/>
      <c r="I330" s="100"/>
      <c r="J330" s="99"/>
    </row>
    <row r="331" spans="2:10" ht="30" customHeight="1">
      <c r="B331" s="84"/>
      <c r="C331" s="109"/>
      <c r="D331" s="100"/>
      <c r="E331" s="103"/>
      <c r="F331" s="102"/>
      <c r="G331" s="101"/>
      <c r="H331" s="101"/>
      <c r="I331" s="100"/>
      <c r="J331" s="99"/>
    </row>
    <row r="332" spans="2:10" ht="30" customHeight="1">
      <c r="B332" s="84"/>
      <c r="C332" s="106"/>
      <c r="D332" s="100"/>
      <c r="E332" s="103"/>
      <c r="F332" s="102"/>
      <c r="G332" s="101"/>
      <c r="H332" s="101"/>
      <c r="I332" s="100"/>
      <c r="J332" s="99"/>
    </row>
    <row r="333" spans="2:10" ht="30" customHeight="1">
      <c r="B333" s="84"/>
      <c r="C333" s="106"/>
      <c r="D333" s="100"/>
      <c r="E333" s="103"/>
      <c r="F333" s="102"/>
      <c r="G333" s="101"/>
      <c r="H333" s="101"/>
      <c r="I333" s="100"/>
      <c r="J333" s="99"/>
    </row>
    <row r="334" spans="2:10" ht="30" customHeight="1">
      <c r="B334" s="84"/>
      <c r="C334" s="106"/>
      <c r="D334" s="108"/>
      <c r="E334" s="103"/>
      <c r="F334" s="102"/>
      <c r="G334" s="101"/>
      <c r="H334" s="101"/>
      <c r="I334" s="100"/>
      <c r="J334" s="99"/>
    </row>
    <row r="335" spans="2:10" ht="30" customHeight="1">
      <c r="B335" s="84"/>
      <c r="C335" s="106"/>
      <c r="D335" s="100"/>
      <c r="E335" s="103"/>
      <c r="F335" s="102"/>
      <c r="G335" s="101"/>
      <c r="H335" s="101"/>
      <c r="I335" s="100"/>
      <c r="J335" s="99"/>
    </row>
    <row r="336" spans="2:10" ht="30" customHeight="1">
      <c r="B336" s="84"/>
      <c r="C336" s="106"/>
      <c r="D336" s="108"/>
      <c r="E336" s="103"/>
      <c r="F336" s="102"/>
      <c r="G336" s="101"/>
      <c r="H336" s="101"/>
      <c r="I336" s="100"/>
      <c r="J336" s="99"/>
    </row>
    <row r="337" spans="2:10" ht="30" customHeight="1">
      <c r="B337" s="84"/>
      <c r="C337" s="106"/>
      <c r="D337" s="108"/>
      <c r="E337" s="103"/>
      <c r="F337" s="102"/>
      <c r="G337" s="101"/>
      <c r="H337" s="101"/>
      <c r="I337" s="100"/>
      <c r="J337" s="99"/>
    </row>
    <row r="338" spans="2:10" ht="30" customHeight="1">
      <c r="B338" s="84"/>
      <c r="C338" s="106"/>
      <c r="D338" s="108"/>
      <c r="E338" s="103"/>
      <c r="F338" s="102"/>
      <c r="G338" s="101"/>
      <c r="H338" s="101"/>
      <c r="I338" s="100"/>
      <c r="J338" s="99"/>
    </row>
    <row r="339" spans="2:10" ht="30" customHeight="1">
      <c r="B339" s="84"/>
      <c r="C339" s="106"/>
      <c r="D339" s="108"/>
      <c r="E339" s="103"/>
      <c r="F339" s="102"/>
      <c r="G339" s="101"/>
      <c r="H339" s="101"/>
      <c r="I339" s="100"/>
      <c r="J339" s="99"/>
    </row>
    <row r="340" spans="2:10" ht="30" customHeight="1">
      <c r="B340" s="84"/>
      <c r="C340" s="106"/>
      <c r="D340" s="108"/>
      <c r="E340" s="103"/>
      <c r="F340" s="102"/>
      <c r="G340" s="101"/>
      <c r="H340" s="101"/>
      <c r="I340" s="100"/>
      <c r="J340" s="99"/>
    </row>
    <row r="341" spans="2:10" ht="30" customHeight="1">
      <c r="B341" s="84"/>
      <c r="C341" s="106"/>
      <c r="D341" s="108"/>
      <c r="E341" s="103"/>
      <c r="F341" s="102"/>
      <c r="G341" s="101"/>
      <c r="H341" s="101"/>
      <c r="I341" s="100"/>
      <c r="J341" s="99"/>
    </row>
    <row r="342" spans="2:10" ht="30" customHeight="1">
      <c r="B342" s="84"/>
      <c r="C342" s="106"/>
      <c r="D342" s="108"/>
      <c r="E342" s="103"/>
      <c r="F342" s="102"/>
      <c r="G342" s="101"/>
      <c r="H342" s="101"/>
      <c r="I342" s="100"/>
      <c r="J342" s="99"/>
    </row>
    <row r="343" spans="2:10" ht="30" customHeight="1">
      <c r="B343" s="84"/>
      <c r="C343" s="106"/>
      <c r="D343" s="108"/>
      <c r="E343" s="103"/>
      <c r="F343" s="102"/>
      <c r="G343" s="101"/>
      <c r="H343" s="101"/>
      <c r="I343" s="100"/>
      <c r="J343" s="99"/>
    </row>
    <row r="344" spans="2:10" ht="30" customHeight="1">
      <c r="B344" s="84"/>
      <c r="C344" s="106"/>
      <c r="D344" s="108"/>
      <c r="E344" s="103"/>
      <c r="F344" s="102"/>
      <c r="G344" s="101"/>
      <c r="H344" s="101"/>
      <c r="I344" s="100"/>
      <c r="J344" s="99"/>
    </row>
    <row r="345" spans="2:10" ht="30" customHeight="1">
      <c r="B345" s="84"/>
      <c r="C345" s="106"/>
      <c r="D345" s="108"/>
      <c r="E345" s="103"/>
      <c r="F345" s="102"/>
      <c r="G345" s="101"/>
      <c r="H345" s="101"/>
      <c r="I345" s="100"/>
      <c r="J345" s="99"/>
    </row>
    <row r="346" spans="2:10" ht="30" customHeight="1">
      <c r="B346" s="84"/>
      <c r="C346" s="106"/>
      <c r="D346" s="108"/>
      <c r="E346" s="103"/>
      <c r="F346" s="102"/>
      <c r="G346" s="101"/>
      <c r="H346" s="101"/>
      <c r="I346" s="100"/>
      <c r="J346" s="99"/>
    </row>
    <row r="347" spans="2:10" ht="30" customHeight="1">
      <c r="B347" s="84"/>
      <c r="C347" s="106"/>
      <c r="D347" s="108"/>
      <c r="E347" s="103"/>
      <c r="F347" s="102"/>
      <c r="G347" s="101"/>
      <c r="H347" s="101"/>
      <c r="I347" s="108"/>
      <c r="J347" s="99"/>
    </row>
    <row r="348" spans="2:10" ht="30" customHeight="1">
      <c r="B348" s="84"/>
      <c r="C348" s="106"/>
      <c r="D348" s="108"/>
      <c r="E348" s="103"/>
      <c r="F348" s="102"/>
      <c r="G348" s="101"/>
      <c r="H348" s="101"/>
      <c r="I348" s="100"/>
      <c r="J348" s="99"/>
    </row>
    <row r="349" spans="2:10" ht="30" customHeight="1">
      <c r="B349" s="84"/>
      <c r="C349" s="106"/>
      <c r="D349" s="108"/>
      <c r="E349" s="103"/>
      <c r="F349" s="102"/>
      <c r="G349" s="101"/>
      <c r="H349" s="101"/>
      <c r="I349" s="100"/>
      <c r="J349" s="99"/>
    </row>
    <row r="350" spans="2:10" ht="30" customHeight="1">
      <c r="B350" s="84"/>
      <c r="C350" s="106"/>
      <c r="D350" s="108"/>
      <c r="E350" s="103"/>
      <c r="F350" s="102"/>
      <c r="G350" s="101"/>
      <c r="H350" s="101"/>
      <c r="I350" s="100"/>
      <c r="J350" s="99"/>
    </row>
    <row r="351" spans="2:10" ht="30" customHeight="1">
      <c r="B351" s="84"/>
      <c r="C351" s="106"/>
      <c r="D351" s="108"/>
      <c r="E351" s="103"/>
      <c r="F351" s="102"/>
      <c r="G351" s="101"/>
      <c r="H351" s="101"/>
      <c r="I351" s="100"/>
      <c r="J351" s="99"/>
    </row>
    <row r="352" spans="2:10" ht="30" customHeight="1">
      <c r="B352" s="84"/>
      <c r="C352" s="106"/>
      <c r="D352" s="108"/>
      <c r="E352" s="103"/>
      <c r="F352" s="102"/>
      <c r="G352" s="101"/>
      <c r="H352" s="101"/>
      <c r="I352" s="100"/>
      <c r="J352" s="99"/>
    </row>
    <row r="353" spans="2:10" ht="30" customHeight="1">
      <c r="B353" s="84"/>
      <c r="C353" s="106"/>
      <c r="D353" s="108"/>
      <c r="E353" s="103"/>
      <c r="F353" s="102"/>
      <c r="G353" s="101"/>
      <c r="H353" s="101"/>
      <c r="I353" s="100"/>
      <c r="J353" s="99"/>
    </row>
    <row r="354" spans="2:10" ht="30" customHeight="1">
      <c r="B354" s="84"/>
      <c r="C354" s="106"/>
      <c r="D354" s="108"/>
      <c r="E354" s="103"/>
      <c r="F354" s="102"/>
      <c r="G354" s="101"/>
      <c r="H354" s="101"/>
      <c r="I354" s="100"/>
      <c r="J354" s="99"/>
    </row>
    <row r="355" spans="2:10" ht="30" customHeight="1">
      <c r="B355" s="84"/>
      <c r="C355" s="106"/>
      <c r="D355" s="110"/>
      <c r="E355" s="103"/>
      <c r="F355" s="102"/>
      <c r="G355" s="101"/>
      <c r="H355" s="101"/>
      <c r="I355" s="100"/>
      <c r="J355" s="99"/>
    </row>
    <row r="356" spans="2:10" ht="30" customHeight="1">
      <c r="B356" s="84"/>
      <c r="C356" s="106"/>
      <c r="D356" s="108"/>
      <c r="E356" s="103"/>
      <c r="F356" s="102"/>
      <c r="G356" s="101"/>
      <c r="H356" s="101"/>
      <c r="I356" s="100"/>
      <c r="J356" s="99"/>
    </row>
    <row r="357" spans="2:10" ht="30" customHeight="1">
      <c r="B357" s="84"/>
      <c r="C357" s="106"/>
      <c r="D357" s="108"/>
      <c r="E357" s="103"/>
      <c r="F357" s="102"/>
      <c r="G357" s="101"/>
      <c r="H357" s="101"/>
      <c r="I357" s="100"/>
      <c r="J357" s="99"/>
    </row>
    <row r="358" spans="2:10" ht="30" customHeight="1">
      <c r="B358" s="84"/>
      <c r="C358" s="106"/>
      <c r="D358" s="108"/>
      <c r="E358" s="103"/>
      <c r="F358" s="102"/>
      <c r="G358" s="101"/>
      <c r="H358" s="101"/>
      <c r="I358" s="100"/>
      <c r="J358" s="99"/>
    </row>
    <row r="359" spans="2:10" ht="30" customHeight="1">
      <c r="B359" s="84"/>
      <c r="C359" s="106"/>
      <c r="D359" s="108"/>
      <c r="E359" s="103"/>
      <c r="F359" s="102"/>
      <c r="G359" s="101"/>
      <c r="H359" s="101"/>
      <c r="I359" s="100"/>
      <c r="J359" s="99"/>
    </row>
    <row r="360" spans="2:10" ht="30" customHeight="1">
      <c r="B360" s="84"/>
      <c r="C360" s="106"/>
      <c r="D360" s="108"/>
      <c r="E360" s="103"/>
      <c r="F360" s="102"/>
      <c r="G360" s="101"/>
      <c r="H360" s="101"/>
      <c r="I360" s="100"/>
      <c r="J360" s="99"/>
    </row>
    <row r="361" spans="2:10" ht="30" customHeight="1">
      <c r="B361" s="84"/>
      <c r="C361" s="106"/>
      <c r="D361" s="108"/>
      <c r="E361" s="103"/>
      <c r="F361" s="102"/>
      <c r="G361" s="101"/>
      <c r="H361" s="101"/>
      <c r="I361" s="100"/>
      <c r="J361" s="99"/>
    </row>
    <row r="362" spans="2:10" ht="30" customHeight="1">
      <c r="B362" s="84"/>
      <c r="C362" s="106"/>
      <c r="D362" s="108"/>
      <c r="E362" s="103"/>
      <c r="F362" s="102"/>
      <c r="G362" s="101"/>
      <c r="H362" s="101"/>
      <c r="I362" s="100"/>
      <c r="J362" s="99"/>
    </row>
    <row r="363" spans="2:10" ht="30" customHeight="1">
      <c r="B363" s="84"/>
      <c r="C363" s="109"/>
      <c r="D363" s="100"/>
      <c r="E363" s="103"/>
      <c r="F363" s="102"/>
      <c r="G363" s="101"/>
      <c r="H363" s="101"/>
      <c r="I363" s="100"/>
      <c r="J363" s="99"/>
    </row>
    <row r="364" spans="2:10" ht="30" customHeight="1">
      <c r="B364" s="84"/>
      <c r="C364" s="109"/>
      <c r="D364" s="100"/>
      <c r="E364" s="103"/>
      <c r="F364" s="102"/>
      <c r="G364" s="101"/>
      <c r="H364" s="101"/>
      <c r="I364" s="100"/>
      <c r="J364" s="99"/>
    </row>
    <row r="365" spans="2:10" ht="30" customHeight="1">
      <c r="B365" s="84"/>
      <c r="C365" s="83"/>
      <c r="D365" s="100"/>
      <c r="E365" s="103"/>
      <c r="F365" s="102"/>
      <c r="G365" s="101"/>
      <c r="H365" s="101"/>
      <c r="I365" s="100"/>
      <c r="J365" s="99"/>
    </row>
    <row r="366" spans="2:10" ht="30" customHeight="1">
      <c r="B366" s="84"/>
      <c r="C366" s="106"/>
      <c r="D366" s="100"/>
      <c r="E366" s="103"/>
      <c r="F366" s="102"/>
      <c r="G366" s="101"/>
      <c r="H366" s="101"/>
      <c r="I366" s="100"/>
      <c r="J366" s="99"/>
    </row>
    <row r="367" spans="2:10" ht="30" customHeight="1">
      <c r="B367" s="84"/>
      <c r="C367" s="106"/>
      <c r="D367" s="108"/>
      <c r="E367" s="103"/>
      <c r="F367" s="102"/>
      <c r="G367" s="101"/>
      <c r="H367" s="101"/>
      <c r="I367" s="108"/>
      <c r="J367" s="99"/>
    </row>
    <row r="368" spans="2:10" ht="30" customHeight="1">
      <c r="B368" s="84"/>
      <c r="C368" s="106"/>
      <c r="D368" s="108"/>
      <c r="E368" s="103"/>
      <c r="F368" s="102"/>
      <c r="G368" s="101"/>
      <c r="H368" s="101"/>
      <c r="I368" s="108"/>
      <c r="J368" s="99"/>
    </row>
    <row r="369" spans="2:10" ht="30" customHeight="1">
      <c r="B369" s="84"/>
      <c r="C369" s="106"/>
      <c r="D369" s="108"/>
      <c r="E369" s="103"/>
      <c r="F369" s="102"/>
      <c r="G369" s="101"/>
      <c r="H369" s="101"/>
      <c r="I369" s="100"/>
      <c r="J369" s="99"/>
    </row>
    <row r="370" spans="2:10" ht="30" customHeight="1">
      <c r="B370" s="84"/>
      <c r="C370" s="106"/>
      <c r="D370" s="108"/>
      <c r="E370" s="103"/>
      <c r="F370" s="102"/>
      <c r="G370" s="101"/>
      <c r="H370" s="101"/>
      <c r="I370" s="100"/>
      <c r="J370" s="99"/>
    </row>
    <row r="371" spans="2:10" ht="30" customHeight="1">
      <c r="B371" s="84"/>
      <c r="C371" s="106"/>
      <c r="D371" s="108"/>
      <c r="E371" s="103"/>
      <c r="F371" s="102"/>
      <c r="G371" s="101"/>
      <c r="H371" s="101"/>
      <c r="I371" s="100"/>
      <c r="J371" s="99"/>
    </row>
    <row r="372" spans="2:10" ht="30" customHeight="1">
      <c r="B372" s="84"/>
      <c r="C372" s="106"/>
      <c r="D372" s="108"/>
      <c r="E372" s="103"/>
      <c r="F372" s="102"/>
      <c r="G372" s="101"/>
      <c r="H372" s="101"/>
      <c r="I372" s="100"/>
      <c r="J372" s="99"/>
    </row>
    <row r="373" spans="2:10" ht="30" customHeight="1">
      <c r="B373" s="84"/>
      <c r="C373" s="106"/>
      <c r="D373" s="108"/>
      <c r="E373" s="103"/>
      <c r="F373" s="102"/>
      <c r="G373" s="101"/>
      <c r="H373" s="101"/>
      <c r="I373" s="100"/>
      <c r="J373" s="99"/>
    </row>
    <row r="374" spans="2:10" ht="30" customHeight="1">
      <c r="B374" s="84"/>
      <c r="C374" s="106"/>
      <c r="D374" s="108"/>
      <c r="E374" s="103"/>
      <c r="F374" s="102"/>
      <c r="G374" s="101"/>
      <c r="H374" s="101"/>
      <c r="I374" s="100"/>
      <c r="J374" s="99"/>
    </row>
    <row r="375" spans="2:10" ht="30" customHeight="1">
      <c r="B375" s="84"/>
      <c r="C375" s="106"/>
      <c r="D375" s="108"/>
      <c r="E375" s="103"/>
      <c r="F375" s="102"/>
      <c r="G375" s="101"/>
      <c r="H375" s="101"/>
      <c r="I375" s="100"/>
      <c r="J375" s="99"/>
    </row>
    <row r="376" spans="2:10" ht="30" customHeight="1">
      <c r="B376" s="84"/>
      <c r="C376" s="106"/>
      <c r="D376" s="108"/>
      <c r="E376" s="103"/>
      <c r="F376" s="102"/>
      <c r="G376" s="101"/>
      <c r="H376" s="101"/>
      <c r="I376" s="100"/>
      <c r="J376" s="99"/>
    </row>
    <row r="377" spans="2:10" ht="30" customHeight="1">
      <c r="B377" s="84"/>
      <c r="C377" s="106"/>
      <c r="D377" s="108"/>
      <c r="E377" s="103"/>
      <c r="F377" s="102"/>
      <c r="G377" s="101"/>
      <c r="H377" s="101"/>
      <c r="I377" s="100"/>
      <c r="J377" s="99"/>
    </row>
    <row r="378" spans="2:10" ht="30" customHeight="1">
      <c r="B378" s="84"/>
      <c r="C378" s="106"/>
      <c r="D378" s="108"/>
      <c r="E378" s="103"/>
      <c r="F378" s="102"/>
      <c r="G378" s="101"/>
      <c r="H378" s="101"/>
      <c r="I378" s="100"/>
      <c r="J378" s="99"/>
    </row>
    <row r="379" spans="2:10" ht="30" customHeight="1">
      <c r="B379" s="84"/>
      <c r="C379" s="83"/>
      <c r="D379" s="100"/>
      <c r="E379" s="103"/>
      <c r="F379" s="102"/>
      <c r="G379" s="101"/>
      <c r="H379" s="101"/>
      <c r="I379" s="100"/>
      <c r="J379" s="99"/>
    </row>
    <row r="380" spans="2:10" ht="30" customHeight="1">
      <c r="B380" s="84"/>
      <c r="C380" s="83"/>
      <c r="D380" s="100"/>
      <c r="E380" s="103"/>
      <c r="F380" s="102"/>
      <c r="G380" s="101"/>
      <c r="H380" s="101"/>
      <c r="I380" s="100"/>
      <c r="J380" s="99"/>
    </row>
    <row r="381" spans="2:10" ht="30" customHeight="1">
      <c r="B381" s="84"/>
      <c r="C381" s="83"/>
      <c r="D381" s="100"/>
      <c r="E381" s="103"/>
      <c r="F381" s="102"/>
      <c r="G381" s="101"/>
      <c r="H381" s="101"/>
      <c r="I381" s="100"/>
      <c r="J381" s="99"/>
    </row>
    <row r="382" spans="2:10" ht="30" customHeight="1">
      <c r="B382" s="84"/>
      <c r="C382" s="83"/>
      <c r="D382" s="100"/>
      <c r="E382" s="103"/>
      <c r="F382" s="102"/>
      <c r="G382" s="101"/>
      <c r="H382" s="101"/>
      <c r="I382" s="100"/>
      <c r="J382" s="99"/>
    </row>
    <row r="383" spans="2:10" ht="30" customHeight="1">
      <c r="B383" s="107"/>
      <c r="C383" s="106"/>
      <c r="D383" s="100"/>
      <c r="E383" s="103"/>
      <c r="F383" s="102"/>
      <c r="G383" s="101"/>
      <c r="H383" s="101"/>
      <c r="I383" s="100"/>
      <c r="J383" s="99"/>
    </row>
    <row r="384" spans="2:10" ht="30" customHeight="1">
      <c r="B384" s="84"/>
      <c r="C384" s="106"/>
      <c r="D384" s="108"/>
      <c r="E384" s="103"/>
      <c r="F384" s="102"/>
      <c r="G384" s="101"/>
      <c r="H384" s="101"/>
      <c r="I384" s="100"/>
      <c r="J384" s="99"/>
    </row>
    <row r="385" spans="2:10" ht="30" customHeight="1">
      <c r="B385" s="84"/>
      <c r="C385" s="106"/>
      <c r="D385" s="108"/>
      <c r="E385" s="103"/>
      <c r="F385" s="102"/>
      <c r="G385" s="101"/>
      <c r="H385" s="101"/>
      <c r="I385" s="100"/>
      <c r="J385" s="99"/>
    </row>
    <row r="386" spans="2:10" ht="30" customHeight="1">
      <c r="B386" s="84"/>
      <c r="C386" s="106"/>
      <c r="D386" s="108"/>
      <c r="E386" s="103"/>
      <c r="F386" s="102"/>
      <c r="G386" s="101"/>
      <c r="H386" s="101"/>
      <c r="I386" s="100"/>
      <c r="J386" s="99"/>
    </row>
    <row r="387" spans="2:10" ht="30" customHeight="1">
      <c r="B387" s="84"/>
      <c r="C387" s="106"/>
      <c r="D387" s="108"/>
      <c r="E387" s="103"/>
      <c r="F387" s="102"/>
      <c r="G387" s="101"/>
      <c r="H387" s="101"/>
      <c r="I387" s="100"/>
      <c r="J387" s="99"/>
    </row>
    <row r="388" spans="2:10" ht="30" customHeight="1">
      <c r="B388" s="84"/>
      <c r="C388" s="106"/>
      <c r="D388" s="108"/>
      <c r="E388" s="103"/>
      <c r="F388" s="102"/>
      <c r="G388" s="101"/>
      <c r="H388" s="101"/>
      <c r="I388" s="100"/>
      <c r="J388" s="99"/>
    </row>
    <row r="389" spans="2:10" ht="30" customHeight="1">
      <c r="B389" s="84"/>
      <c r="C389" s="106"/>
      <c r="D389" s="108"/>
      <c r="E389" s="103"/>
      <c r="F389" s="102"/>
      <c r="G389" s="101"/>
      <c r="H389" s="101"/>
      <c r="I389" s="100"/>
      <c r="J389" s="99"/>
    </row>
    <row r="390" spans="2:10" ht="30" customHeight="1">
      <c r="B390" s="84"/>
      <c r="C390" s="106"/>
      <c r="D390" s="108"/>
      <c r="E390" s="103"/>
      <c r="F390" s="102"/>
      <c r="G390" s="101"/>
      <c r="H390" s="101"/>
      <c r="I390" s="100"/>
      <c r="J390" s="99"/>
    </row>
    <row r="391" spans="2:10" ht="30" customHeight="1">
      <c r="B391" s="84"/>
      <c r="C391" s="106"/>
      <c r="D391" s="100"/>
      <c r="E391" s="103"/>
      <c r="F391" s="102"/>
      <c r="G391" s="101"/>
      <c r="H391" s="101"/>
      <c r="I391" s="100"/>
      <c r="J391" s="99"/>
    </row>
    <row r="392" spans="2:10" ht="30" customHeight="1">
      <c r="B392" s="84"/>
      <c r="C392" s="106"/>
      <c r="D392" s="100"/>
      <c r="E392" s="103"/>
      <c r="F392" s="102"/>
      <c r="G392" s="101"/>
      <c r="H392" s="101"/>
      <c r="I392" s="100"/>
      <c r="J392" s="99"/>
    </row>
    <row r="393" spans="2:10" ht="30" customHeight="1">
      <c r="B393" s="84"/>
      <c r="C393" s="106"/>
      <c r="D393" s="100"/>
      <c r="E393" s="103"/>
      <c r="F393" s="102"/>
      <c r="G393" s="101"/>
      <c r="H393" s="101"/>
      <c r="I393" s="100"/>
      <c r="J393" s="99"/>
    </row>
    <row r="394" spans="2:10" ht="30" customHeight="1">
      <c r="B394" s="84"/>
      <c r="C394" s="106"/>
      <c r="D394" s="100"/>
      <c r="E394" s="103"/>
      <c r="F394" s="102"/>
      <c r="G394" s="101"/>
      <c r="H394" s="101"/>
      <c r="I394" s="100"/>
      <c r="J394" s="99"/>
    </row>
    <row r="395" spans="2:10" ht="30" customHeight="1">
      <c r="B395" s="84"/>
      <c r="C395" s="106"/>
      <c r="D395" s="100"/>
      <c r="E395" s="103"/>
      <c r="F395" s="102"/>
      <c r="G395" s="101"/>
      <c r="H395" s="101"/>
      <c r="I395" s="100"/>
      <c r="J395" s="99"/>
    </row>
    <row r="396" spans="2:10" ht="30" customHeight="1">
      <c r="B396" s="84"/>
      <c r="C396" s="106"/>
      <c r="D396" s="100"/>
      <c r="E396" s="103"/>
      <c r="F396" s="102"/>
      <c r="G396" s="101"/>
      <c r="H396" s="101"/>
      <c r="I396" s="100"/>
      <c r="J396" s="99"/>
    </row>
    <row r="397" spans="2:10" ht="30" customHeight="1">
      <c r="B397" s="84"/>
      <c r="C397" s="106"/>
      <c r="D397" s="100"/>
      <c r="E397" s="103"/>
      <c r="F397" s="102"/>
      <c r="G397" s="101"/>
      <c r="H397" s="101"/>
      <c r="I397" s="100"/>
      <c r="J397" s="99"/>
    </row>
    <row r="398" spans="2:10" ht="30" customHeight="1">
      <c r="B398" s="84"/>
      <c r="C398" s="106"/>
      <c r="D398" s="100"/>
      <c r="E398" s="103"/>
      <c r="F398" s="102"/>
      <c r="G398" s="101"/>
      <c r="H398" s="101"/>
      <c r="I398" s="100"/>
      <c r="J398" s="99"/>
    </row>
    <row r="399" spans="2:10" ht="30" customHeight="1">
      <c r="B399" s="84"/>
      <c r="C399" s="83"/>
      <c r="D399" s="100"/>
      <c r="E399" s="103"/>
      <c r="F399" s="102"/>
      <c r="G399" s="101"/>
      <c r="H399" s="101"/>
      <c r="I399" s="100"/>
      <c r="J399" s="99"/>
    </row>
    <row r="400" spans="2:10" ht="30" customHeight="1">
      <c r="B400" s="107"/>
      <c r="C400" s="106"/>
      <c r="D400" s="100"/>
      <c r="E400" s="103"/>
      <c r="F400" s="102"/>
      <c r="G400" s="101"/>
      <c r="H400" s="101"/>
      <c r="I400" s="100"/>
      <c r="J400" s="99"/>
    </row>
    <row r="401" spans="2:10" ht="30" customHeight="1">
      <c r="B401" s="84"/>
      <c r="C401" s="106"/>
      <c r="D401" s="100"/>
      <c r="E401" s="105"/>
      <c r="F401" s="102"/>
      <c r="G401" s="101"/>
      <c r="H401" s="101"/>
      <c r="I401" s="100"/>
      <c r="J401" s="99"/>
    </row>
    <row r="402" spans="2:10" ht="30" customHeight="1">
      <c r="B402" s="84"/>
      <c r="C402" s="106"/>
      <c r="D402" s="100"/>
      <c r="E402" s="105"/>
      <c r="F402" s="102"/>
      <c r="G402" s="101"/>
      <c r="H402" s="101"/>
      <c r="I402" s="100"/>
      <c r="J402" s="99"/>
    </row>
    <row r="403" spans="2:10" ht="30" customHeight="1">
      <c r="B403" s="84"/>
      <c r="C403" s="106"/>
      <c r="D403" s="100"/>
      <c r="E403" s="105"/>
      <c r="F403" s="102"/>
      <c r="G403" s="101"/>
      <c r="H403" s="101"/>
      <c r="I403" s="104"/>
      <c r="J403" s="99"/>
    </row>
    <row r="404" spans="2:10" ht="30" customHeight="1">
      <c r="B404" s="84"/>
      <c r="C404" s="83"/>
      <c r="D404" s="100"/>
      <c r="E404" s="103"/>
      <c r="F404" s="102"/>
      <c r="G404" s="101"/>
      <c r="H404" s="101"/>
      <c r="I404" s="100"/>
      <c r="J404" s="99"/>
    </row>
    <row r="405" spans="2:10" ht="30" customHeight="1">
      <c r="B405" s="84"/>
      <c r="C405" s="83"/>
      <c r="D405" s="100"/>
      <c r="E405" s="103"/>
      <c r="F405" s="102"/>
      <c r="G405" s="101"/>
      <c r="H405" s="101"/>
      <c r="I405" s="100"/>
      <c r="J405" s="99"/>
    </row>
    <row r="406" spans="2:10" ht="30" customHeight="1">
      <c r="B406" s="84"/>
      <c r="C406" s="83"/>
      <c r="D406" s="100"/>
      <c r="E406" s="103"/>
      <c r="F406" s="102"/>
      <c r="G406" s="101"/>
      <c r="H406" s="101"/>
      <c r="I406" s="100"/>
      <c r="J406" s="99"/>
    </row>
    <row r="407" spans="2:10" ht="30" customHeight="1">
      <c r="B407" s="84"/>
      <c r="C407" s="83"/>
      <c r="D407" s="100"/>
      <c r="E407" s="103"/>
      <c r="F407" s="102"/>
      <c r="G407" s="101"/>
      <c r="H407" s="101"/>
      <c r="I407" s="100"/>
      <c r="J407" s="99"/>
    </row>
    <row r="408" spans="2:10" ht="30" customHeight="1">
      <c r="B408" s="84"/>
      <c r="C408" s="83"/>
      <c r="D408" s="100"/>
      <c r="E408" s="103"/>
      <c r="F408" s="102"/>
      <c r="G408" s="101"/>
      <c r="H408" s="101"/>
      <c r="I408" s="100"/>
      <c r="J408" s="99"/>
    </row>
    <row r="409" spans="2:10" ht="30" customHeight="1">
      <c r="B409" s="84"/>
      <c r="C409" s="83"/>
      <c r="D409" s="100"/>
      <c r="E409" s="103"/>
      <c r="F409" s="102"/>
      <c r="G409" s="101"/>
      <c r="H409" s="101"/>
      <c r="I409" s="100"/>
      <c r="J409" s="99"/>
    </row>
    <row r="410" spans="2:10" ht="30" customHeight="1">
      <c r="B410" s="84"/>
      <c r="C410" s="83"/>
      <c r="D410" s="100"/>
      <c r="E410" s="103"/>
      <c r="F410" s="102"/>
      <c r="G410" s="101"/>
      <c r="H410" s="101"/>
      <c r="I410" s="100"/>
      <c r="J410" s="99"/>
    </row>
    <row r="411" spans="2:10" ht="30" customHeight="1">
      <c r="B411" s="84"/>
      <c r="C411" s="83"/>
      <c r="D411" s="100"/>
      <c r="E411" s="103"/>
      <c r="F411" s="102"/>
      <c r="G411" s="101"/>
      <c r="H411" s="101"/>
      <c r="I411" s="100"/>
      <c r="J411" s="99"/>
    </row>
    <row r="412" spans="2:10" ht="30" customHeight="1">
      <c r="B412" s="84"/>
      <c r="C412" s="83"/>
      <c r="D412" s="100"/>
      <c r="E412" s="103"/>
      <c r="F412" s="102"/>
      <c r="G412" s="101"/>
      <c r="H412" s="101"/>
      <c r="I412" s="100"/>
      <c r="J412" s="99"/>
    </row>
    <row r="413" spans="2:10" ht="30" customHeight="1">
      <c r="B413" s="84"/>
      <c r="C413" s="83"/>
      <c r="D413" s="100"/>
      <c r="E413" s="103"/>
      <c r="F413" s="102"/>
      <c r="G413" s="101"/>
      <c r="H413" s="101"/>
      <c r="I413" s="100"/>
      <c r="J413" s="99"/>
    </row>
    <row r="414" spans="2:10" ht="30" customHeight="1">
      <c r="B414" s="84"/>
      <c r="C414" s="83" t="s">
        <v>7</v>
      </c>
      <c r="D414" s="100"/>
      <c r="E414" s="103"/>
      <c r="F414" s="102"/>
      <c r="G414" s="101"/>
      <c r="H414" s="101"/>
      <c r="I414" s="100"/>
      <c r="J414" s="99"/>
    </row>
    <row r="415" spans="2:10" ht="30" customHeight="1">
      <c r="B415" s="84"/>
      <c r="C415" s="83"/>
      <c r="D415" s="100"/>
      <c r="E415" s="103"/>
      <c r="F415" s="102"/>
      <c r="G415" s="101"/>
      <c r="H415" s="101"/>
      <c r="I415" s="100"/>
      <c r="J415" s="99"/>
    </row>
    <row r="416" spans="2:10" ht="30" customHeight="1">
      <c r="B416" s="84"/>
      <c r="C416" s="83"/>
      <c r="D416" s="100"/>
      <c r="E416" s="103"/>
      <c r="F416" s="102"/>
      <c r="G416" s="101"/>
      <c r="H416" s="101"/>
      <c r="I416" s="100"/>
      <c r="J416" s="99"/>
    </row>
    <row r="417" spans="10:10" ht="30" customHeight="1">
      <c r="J417" s="99"/>
    </row>
    <row r="418" spans="10:10" ht="30" customHeight="1"/>
  </sheetData>
  <phoneticPr fontId="21"/>
  <pageMargins left="0.59055118110236227" right="0.39370078740157483" top="0.78740157480314965" bottom="0.59055118110236227" header="0.59055118110236227" footer="0.39370078740157483"/>
  <pageSetup paperSize="9" firstPageNumber="14" orientation="landscape" useFirstPageNumber="1" r:id="rId1"/>
  <headerFooter alignWithMargins="0"/>
  <rowBreaks count="1" manualBreakCount="1">
    <brk id="18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FF00"/>
  </sheetPr>
  <dimension ref="B1:P99"/>
  <sheetViews>
    <sheetView showZeros="0" view="pageBreakPreview" zoomScale="55" zoomScaleNormal="85" zoomScaleSheetLayoutView="55" workbookViewId="0">
      <selection activeCell="O25" sqref="O25"/>
    </sheetView>
  </sheetViews>
  <sheetFormatPr defaultColWidth="8.796875" defaultRowHeight="15.75" customHeight="1"/>
  <cols>
    <col min="1" max="1" width="1.69921875" style="16" customWidth="1"/>
    <col min="2" max="2" width="4.19921875" style="16" customWidth="1"/>
    <col min="3" max="4" width="22.69921875" style="16" customWidth="1"/>
    <col min="5" max="5" width="8.69921875" style="16" customWidth="1"/>
    <col min="6" max="6" width="5.69921875" style="16" customWidth="1"/>
    <col min="7" max="8" width="20.69921875" style="16" customWidth="1"/>
    <col min="9" max="9" width="15.09765625" style="16" customWidth="1"/>
    <col min="10" max="10" width="8.796875" style="17"/>
    <col min="11" max="16384" width="8.796875" style="16"/>
  </cols>
  <sheetData>
    <row r="1" spans="2:16" ht="30" customHeight="1">
      <c r="B1" s="20" t="s">
        <v>0</v>
      </c>
      <c r="C1" s="24"/>
      <c r="D1" s="25" t="s">
        <v>1</v>
      </c>
      <c r="E1" s="71" t="s">
        <v>43</v>
      </c>
      <c r="F1" s="26" t="s">
        <v>42</v>
      </c>
      <c r="G1" s="25" t="s">
        <v>2</v>
      </c>
      <c r="H1" s="21" t="s">
        <v>3</v>
      </c>
      <c r="J1" s="15"/>
    </row>
    <row r="2" spans="2:16" ht="30" customHeight="1">
      <c r="B2" s="29"/>
      <c r="C2" s="30" t="s">
        <v>41</v>
      </c>
      <c r="D2" s="31"/>
      <c r="E2" s="31"/>
      <c r="F2" s="31"/>
      <c r="G2" s="32"/>
      <c r="H2" s="33"/>
      <c r="J2" s="16"/>
    </row>
    <row r="3" spans="2:16" ht="30" customHeight="1">
      <c r="B3" s="34" t="s">
        <v>229</v>
      </c>
      <c r="C3" s="35"/>
      <c r="D3" s="32"/>
      <c r="E3" s="36"/>
      <c r="F3" s="36"/>
      <c r="G3" s="27"/>
      <c r="H3" s="33"/>
      <c r="J3" s="16"/>
    </row>
    <row r="4" spans="2:16" ht="30" customHeight="1">
      <c r="B4" s="42"/>
      <c r="C4" s="40"/>
      <c r="D4" s="31"/>
      <c r="E4" s="37"/>
      <c r="F4" s="36"/>
      <c r="G4" s="31"/>
      <c r="H4" s="23"/>
      <c r="J4" s="16"/>
    </row>
    <row r="5" spans="2:16" ht="30" customHeight="1">
      <c r="B5" s="42" t="s">
        <v>39</v>
      </c>
      <c r="C5" s="70" t="s">
        <v>38</v>
      </c>
      <c r="D5" s="31"/>
      <c r="E5" s="67">
        <v>1</v>
      </c>
      <c r="F5" s="36" t="s">
        <v>29</v>
      </c>
      <c r="G5" s="27">
        <f>+'中科目内訳（電気）'!G15</f>
        <v>0</v>
      </c>
      <c r="H5" s="33"/>
      <c r="J5" s="16"/>
    </row>
    <row r="6" spans="2:16" ht="30" customHeight="1">
      <c r="B6" s="29"/>
      <c r="C6" s="69"/>
      <c r="D6" s="31"/>
      <c r="E6" s="67"/>
      <c r="F6" s="36"/>
      <c r="G6" s="27"/>
      <c r="H6" s="33"/>
      <c r="J6" s="16"/>
      <c r="P6" s="39"/>
    </row>
    <row r="7" spans="2:16" ht="30" customHeight="1">
      <c r="B7" s="29"/>
      <c r="C7" s="136" t="s">
        <v>7</v>
      </c>
      <c r="D7" s="31"/>
      <c r="E7" s="67"/>
      <c r="F7" s="36"/>
      <c r="G7" s="137">
        <f>+G5</f>
        <v>0</v>
      </c>
      <c r="H7" s="33"/>
      <c r="J7" s="16"/>
      <c r="P7" s="39"/>
    </row>
    <row r="8" spans="2:16" ht="30" customHeight="1">
      <c r="B8" s="29"/>
      <c r="C8" s="68"/>
      <c r="D8" s="31"/>
      <c r="E8" s="67"/>
      <c r="F8" s="36"/>
      <c r="G8" s="63"/>
      <c r="H8" s="23"/>
      <c r="J8" s="16"/>
      <c r="P8" s="39"/>
    </row>
    <row r="9" spans="2:16" ht="30" customHeight="1">
      <c r="B9" s="29"/>
      <c r="C9" s="38"/>
      <c r="D9" s="32"/>
      <c r="E9" s="67"/>
      <c r="F9" s="36"/>
      <c r="G9" s="63"/>
      <c r="H9" s="23"/>
      <c r="J9" s="16"/>
    </row>
    <row r="10" spans="2:16" ht="30" customHeight="1">
      <c r="B10" s="29"/>
      <c r="C10" s="40"/>
      <c r="D10" s="32"/>
      <c r="E10" s="36"/>
      <c r="F10" s="36"/>
      <c r="G10" s="27"/>
      <c r="H10" s="33"/>
      <c r="J10" s="16"/>
    </row>
    <row r="11" spans="2:16" ht="30" customHeight="1">
      <c r="B11" s="29"/>
      <c r="C11" s="40"/>
      <c r="D11" s="32"/>
      <c r="E11" s="36"/>
      <c r="F11" s="36"/>
      <c r="G11" s="27"/>
      <c r="H11" s="33"/>
      <c r="J11" s="16"/>
    </row>
    <row r="12" spans="2:16" ht="30" customHeight="1">
      <c r="B12" s="42"/>
      <c r="C12" s="30"/>
      <c r="D12" s="31"/>
      <c r="E12" s="67"/>
      <c r="F12" s="36"/>
      <c r="G12" s="63"/>
      <c r="H12" s="23"/>
      <c r="J12" s="16"/>
    </row>
    <row r="13" spans="2:16" ht="30" customHeight="1">
      <c r="B13" s="29"/>
      <c r="C13" s="30"/>
      <c r="D13" s="31"/>
      <c r="E13" s="36"/>
      <c r="F13" s="36"/>
      <c r="G13" s="31"/>
      <c r="H13" s="23"/>
      <c r="J13" s="16"/>
    </row>
    <row r="14" spans="2:16" ht="30" customHeight="1">
      <c r="B14" s="29"/>
      <c r="C14" s="30"/>
      <c r="D14" s="31"/>
      <c r="E14" s="36"/>
      <c r="F14" s="36"/>
      <c r="G14" s="31"/>
      <c r="H14" s="23"/>
      <c r="J14" s="16"/>
    </row>
    <row r="15" spans="2:16" ht="30" customHeight="1">
      <c r="B15" s="29"/>
      <c r="C15" s="30"/>
      <c r="D15" s="31"/>
      <c r="E15" s="36"/>
      <c r="F15" s="36"/>
      <c r="G15" s="31"/>
      <c r="H15" s="23"/>
      <c r="J15" s="16"/>
    </row>
    <row r="16" spans="2:16" ht="30" customHeight="1">
      <c r="B16" s="29"/>
      <c r="C16" s="30"/>
      <c r="D16" s="31"/>
      <c r="E16" s="36"/>
      <c r="F16" s="36"/>
      <c r="G16" s="31"/>
      <c r="H16" s="23"/>
      <c r="J16" s="16"/>
    </row>
    <row r="17" spans="2:16" ht="30" customHeight="1">
      <c r="B17" s="34"/>
      <c r="C17" s="40"/>
      <c r="D17" s="32"/>
      <c r="E17" s="36"/>
      <c r="F17" s="36"/>
      <c r="G17" s="27"/>
      <c r="H17" s="33"/>
      <c r="J17" s="16"/>
      <c r="P17" s="39"/>
    </row>
    <row r="18" spans="2:16" ht="30" customHeight="1">
      <c r="B18" s="29"/>
      <c r="C18" s="30"/>
      <c r="D18" s="31"/>
      <c r="E18" s="36"/>
      <c r="F18" s="36"/>
      <c r="G18" s="31"/>
      <c r="H18" s="23"/>
      <c r="J18" s="16"/>
    </row>
    <row r="19" spans="2:16" ht="30" customHeight="1">
      <c r="B19" s="43"/>
      <c r="C19" s="44"/>
      <c r="D19" s="45"/>
      <c r="E19" s="46"/>
      <c r="F19" s="46"/>
      <c r="G19" s="47"/>
      <c r="H19" s="45"/>
      <c r="P19" s="39"/>
    </row>
    <row r="20" spans="2:16" ht="30" customHeight="1"/>
    <row r="21" spans="2:16" ht="30" customHeight="1"/>
    <row r="22" spans="2:16" ht="30" customHeight="1"/>
    <row r="23" spans="2:16" ht="30" customHeight="1"/>
    <row r="24" spans="2:16" ht="30" customHeight="1"/>
    <row r="25" spans="2:16" ht="30" customHeight="1"/>
    <row r="26" spans="2:16" ht="30" customHeight="1"/>
    <row r="27" spans="2:16" ht="30" customHeight="1"/>
    <row r="28" spans="2:16" ht="30" customHeight="1"/>
    <row r="29" spans="2:16" ht="30" customHeight="1"/>
    <row r="30" spans="2:16" ht="30" customHeight="1"/>
    <row r="31" spans="2:16" ht="30" customHeight="1"/>
    <row r="32" spans="2:16" ht="30" customHeight="1"/>
    <row r="33" spans="6:6" ht="30" customHeight="1"/>
    <row r="34" spans="6:6" ht="30" customHeight="1"/>
    <row r="35" spans="6:6" ht="30" customHeight="1"/>
    <row r="36" spans="6:6" ht="30" customHeight="1"/>
    <row r="37" spans="6:6" ht="30" customHeight="1"/>
    <row r="38" spans="6:6" ht="30" customHeight="1"/>
    <row r="39" spans="6:6" ht="30" customHeight="1"/>
    <row r="40" spans="6:6" ht="30" customHeight="1"/>
    <row r="41" spans="6:6" ht="30" customHeight="1">
      <c r="F41" s="36" t="s">
        <v>230</v>
      </c>
    </row>
    <row r="42" spans="6:6" ht="30" customHeight="1">
      <c r="F42" s="36" t="s">
        <v>230</v>
      </c>
    </row>
    <row r="43" spans="6:6" ht="30" customHeight="1">
      <c r="F43" s="36" t="s">
        <v>230</v>
      </c>
    </row>
    <row r="44" spans="6:6" ht="30" customHeight="1">
      <c r="F44" s="36" t="s">
        <v>230</v>
      </c>
    </row>
    <row r="45" spans="6:6" ht="30" customHeight="1"/>
    <row r="46" spans="6:6" ht="30" customHeight="1"/>
    <row r="47" spans="6:6" ht="30" customHeight="1"/>
    <row r="48" spans="6:6" ht="30" customHeight="1"/>
    <row r="49" spans="6:6" ht="30" customHeight="1"/>
    <row r="50" spans="6:6" ht="30" customHeight="1"/>
    <row r="51" spans="6:6" ht="30" customHeight="1">
      <c r="F51" s="36" t="s">
        <v>230</v>
      </c>
    </row>
    <row r="52" spans="6:6" ht="30" customHeight="1">
      <c r="F52" s="36" t="s">
        <v>230</v>
      </c>
    </row>
    <row r="53" spans="6:6" ht="30" customHeight="1">
      <c r="F53" s="36" t="s">
        <v>230</v>
      </c>
    </row>
    <row r="54" spans="6:6" ht="30" customHeight="1"/>
    <row r="55" spans="6:6" ht="30" customHeight="1"/>
    <row r="56" spans="6:6" ht="30" customHeight="1"/>
    <row r="57" spans="6:6" ht="30" customHeight="1"/>
    <row r="58" spans="6:6" ht="30" customHeight="1"/>
    <row r="59" spans="6:6" ht="30" customHeight="1"/>
    <row r="60" spans="6:6" ht="30" customHeight="1"/>
    <row r="61" spans="6:6" ht="30" customHeight="1"/>
    <row r="62" spans="6:6" ht="30" customHeight="1"/>
    <row r="63" spans="6:6" ht="30" customHeight="1"/>
    <row r="64" spans="6:6" ht="30" customHeight="1"/>
    <row r="65" spans="4:4" ht="30" customHeight="1"/>
    <row r="66" spans="4:4" ht="30" customHeight="1"/>
    <row r="67" spans="4:4" ht="30" customHeight="1"/>
    <row r="68" spans="4:4" ht="30" customHeight="1"/>
    <row r="69" spans="4:4" ht="30" customHeight="1"/>
    <row r="70" spans="4:4" ht="30" customHeight="1"/>
    <row r="71" spans="4:4" ht="30" customHeight="1"/>
    <row r="72" spans="4:4" ht="30" customHeight="1">
      <c r="D72" s="16" t="s">
        <v>231</v>
      </c>
    </row>
    <row r="73" spans="4:4" ht="30" customHeight="1"/>
    <row r="74" spans="4:4" ht="30" customHeight="1"/>
    <row r="75" spans="4:4" ht="30" customHeight="1"/>
    <row r="76" spans="4:4" ht="30" customHeight="1"/>
    <row r="77" spans="4:4" ht="30" customHeight="1"/>
    <row r="78" spans="4:4" ht="30" customHeight="1"/>
    <row r="79" spans="4:4" ht="30" customHeight="1"/>
    <row r="80" spans="4:4" ht="30" customHeight="1"/>
    <row r="81" ht="30" customHeight="1"/>
    <row r="82" ht="30" customHeight="1"/>
    <row r="83" ht="30" customHeight="1"/>
    <row r="84" ht="30" customHeight="1"/>
    <row r="85" ht="30" customHeight="1"/>
    <row r="86" ht="30" customHeight="1"/>
    <row r="97" spans="6:6" ht="15.75" customHeight="1">
      <c r="F97" s="36" t="s">
        <v>232</v>
      </c>
    </row>
    <row r="98" spans="6:6" ht="15.75" customHeight="1">
      <c r="F98" s="36" t="s">
        <v>233</v>
      </c>
    </row>
    <row r="99" spans="6:6" ht="15.75" customHeight="1">
      <c r="F99" s="36" t="s">
        <v>233</v>
      </c>
    </row>
  </sheetData>
  <phoneticPr fontId="21"/>
  <pageMargins left="0.59055118110236227" right="0.39370078740157483" top="0.78740157480314965" bottom="0.59055118110236227" header="0.59055118110236227" footer="0.39370078740157483"/>
  <pageSetup paperSize="9" firstPageNumber="16" orientation="landscape" useFirstPageNumber="1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syncVertical="1" syncRef="A1" transitionEvaluation="1">
    <tabColor rgb="FFFFFF00"/>
  </sheetPr>
  <dimension ref="B1:P19"/>
  <sheetViews>
    <sheetView showZeros="0" view="pageBreakPreview" zoomScale="55" zoomScaleNormal="100" zoomScaleSheetLayoutView="55" workbookViewId="0">
      <selection activeCell="O25" sqref="O25"/>
    </sheetView>
  </sheetViews>
  <sheetFormatPr defaultColWidth="8.796875" defaultRowHeight="14.45" customHeight="1"/>
  <cols>
    <col min="1" max="1" width="1.69921875" style="16" customWidth="1"/>
    <col min="2" max="2" width="4.19921875" style="72" customWidth="1"/>
    <col min="3" max="4" width="22.69921875" style="16" customWidth="1"/>
    <col min="5" max="5" width="8.69921875" style="16" customWidth="1"/>
    <col min="6" max="6" width="5.69921875" style="16" customWidth="1"/>
    <col min="7" max="8" width="20.69921875" style="16" customWidth="1"/>
    <col min="9" max="9" width="15.09765625" style="16" customWidth="1"/>
    <col min="10" max="16384" width="8.796875" style="16"/>
  </cols>
  <sheetData>
    <row r="1" spans="2:16" s="91" customFormat="1" ht="25.5" customHeight="1">
      <c r="B1" s="26" t="s">
        <v>0</v>
      </c>
      <c r="C1" s="26"/>
      <c r="D1" s="26" t="s">
        <v>1</v>
      </c>
      <c r="E1" s="71" t="s">
        <v>56</v>
      </c>
      <c r="F1" s="26" t="s">
        <v>55</v>
      </c>
      <c r="G1" s="26" t="s">
        <v>54</v>
      </c>
      <c r="H1" s="26" t="s">
        <v>3</v>
      </c>
    </row>
    <row r="2" spans="2:16" ht="30.75" customHeight="1">
      <c r="B2" s="80" t="s">
        <v>6</v>
      </c>
      <c r="C2" s="68" t="s">
        <v>53</v>
      </c>
      <c r="D2" s="33"/>
      <c r="E2" s="59"/>
      <c r="F2" s="59"/>
      <c r="G2" s="78"/>
      <c r="H2" s="78"/>
    </row>
    <row r="3" spans="2:16" ht="30.75" customHeight="1">
      <c r="B3" s="80" t="s">
        <v>52</v>
      </c>
      <c r="C3" s="70" t="s">
        <v>38</v>
      </c>
      <c r="D3" s="23"/>
      <c r="E3" s="23"/>
      <c r="F3" s="23"/>
      <c r="G3" s="78"/>
      <c r="H3" s="78"/>
    </row>
    <row r="4" spans="2:16" ht="30.75" customHeight="1">
      <c r="B4" s="89" t="s">
        <v>51</v>
      </c>
      <c r="C4" s="69" t="s">
        <v>234</v>
      </c>
      <c r="D4" s="23" t="s">
        <v>235</v>
      </c>
      <c r="E4" s="67">
        <v>1</v>
      </c>
      <c r="F4" s="36" t="s">
        <v>29</v>
      </c>
      <c r="G4" s="78"/>
      <c r="H4" s="78"/>
    </row>
    <row r="5" spans="2:16" ht="30.75" customHeight="1">
      <c r="B5" s="84"/>
      <c r="C5" s="87"/>
      <c r="D5" s="23" t="s">
        <v>236</v>
      </c>
      <c r="E5" s="67">
        <v>1</v>
      </c>
      <c r="F5" s="36" t="s">
        <v>29</v>
      </c>
      <c r="G5" s="78"/>
      <c r="H5" s="78"/>
      <c r="P5" s="39"/>
    </row>
    <row r="6" spans="2:16" ht="30.75" customHeight="1">
      <c r="B6" s="89"/>
      <c r="C6" s="90" t="s">
        <v>44</v>
      </c>
      <c r="D6" s="33"/>
      <c r="E6" s="67"/>
      <c r="F6" s="36"/>
      <c r="G6" s="78"/>
      <c r="H6" s="59"/>
    </row>
    <row r="7" spans="2:16" ht="30.75" customHeight="1">
      <c r="B7" s="89" t="s">
        <v>50</v>
      </c>
      <c r="C7" s="68" t="s">
        <v>237</v>
      </c>
      <c r="D7" s="23" t="s">
        <v>48</v>
      </c>
      <c r="E7" s="67">
        <v>1</v>
      </c>
      <c r="F7" s="36" t="s">
        <v>29</v>
      </c>
      <c r="G7" s="78"/>
      <c r="H7" s="78"/>
    </row>
    <row r="8" spans="2:16" ht="30.75" customHeight="1">
      <c r="B8" s="89"/>
      <c r="C8" s="68"/>
      <c r="D8" s="23" t="s">
        <v>238</v>
      </c>
      <c r="E8" s="67">
        <v>1</v>
      </c>
      <c r="F8" s="36" t="s">
        <v>29</v>
      </c>
      <c r="G8" s="78"/>
      <c r="H8" s="78"/>
    </row>
    <row r="9" spans="2:16" ht="30.75" customHeight="1">
      <c r="B9" s="89"/>
      <c r="C9" s="90" t="s">
        <v>44</v>
      </c>
      <c r="D9" s="23"/>
      <c r="E9" s="67"/>
      <c r="F9" s="36"/>
      <c r="G9" s="78"/>
      <c r="H9" s="78"/>
    </row>
    <row r="10" spans="2:16" ht="30.75" customHeight="1">
      <c r="B10" s="89" t="s">
        <v>49</v>
      </c>
      <c r="C10" s="68" t="s">
        <v>239</v>
      </c>
      <c r="D10" s="23" t="s">
        <v>175</v>
      </c>
      <c r="E10" s="67">
        <v>1</v>
      </c>
      <c r="F10" s="36" t="s">
        <v>29</v>
      </c>
      <c r="G10" s="78"/>
      <c r="H10" s="78"/>
    </row>
    <row r="11" spans="2:16" ht="30.75" customHeight="1">
      <c r="B11" s="89"/>
      <c r="C11" s="69"/>
      <c r="D11" s="23" t="s">
        <v>134</v>
      </c>
      <c r="E11" s="67">
        <v>1</v>
      </c>
      <c r="F11" s="36" t="s">
        <v>29</v>
      </c>
      <c r="G11" s="78"/>
      <c r="H11" s="78"/>
    </row>
    <row r="12" spans="2:16" ht="30.75" customHeight="1">
      <c r="B12" s="89"/>
      <c r="C12" s="90" t="s">
        <v>44</v>
      </c>
      <c r="D12" s="23"/>
      <c r="E12" s="67"/>
      <c r="F12" s="36"/>
      <c r="G12" s="78"/>
      <c r="H12" s="78"/>
      <c r="P12" s="39"/>
    </row>
    <row r="13" spans="2:16" ht="30.75" customHeight="1">
      <c r="B13" s="89" t="s">
        <v>46</v>
      </c>
      <c r="C13" s="38" t="s">
        <v>30</v>
      </c>
      <c r="D13" s="33"/>
      <c r="E13" s="67">
        <v>1</v>
      </c>
      <c r="F13" s="36" t="s">
        <v>29</v>
      </c>
      <c r="G13" s="78"/>
      <c r="H13" s="78"/>
      <c r="P13" s="39"/>
    </row>
    <row r="14" spans="2:16" ht="30.75" customHeight="1">
      <c r="B14" s="89"/>
      <c r="C14" s="90" t="s">
        <v>44</v>
      </c>
      <c r="D14" s="33"/>
      <c r="E14" s="59"/>
      <c r="F14" s="59"/>
      <c r="G14" s="78"/>
      <c r="H14" s="78"/>
      <c r="P14" s="39"/>
    </row>
    <row r="15" spans="2:16" ht="30.75" customHeight="1">
      <c r="B15" s="89"/>
      <c r="C15" s="83" t="s">
        <v>7</v>
      </c>
      <c r="D15" s="33"/>
      <c r="E15" s="59"/>
      <c r="F15" s="59"/>
      <c r="G15" s="78"/>
      <c r="H15" s="78"/>
      <c r="P15" s="39"/>
    </row>
    <row r="16" spans="2:16" ht="30.75" customHeight="1">
      <c r="B16" s="80"/>
      <c r="C16" s="79"/>
      <c r="D16" s="33"/>
      <c r="E16" s="59"/>
      <c r="F16" s="59"/>
      <c r="G16" s="78"/>
      <c r="H16" s="78"/>
      <c r="P16" s="39"/>
    </row>
    <row r="17" spans="2:16" ht="30.75" customHeight="1">
      <c r="B17" s="84"/>
      <c r="C17" s="83"/>
      <c r="D17" s="82"/>
      <c r="E17" s="81"/>
      <c r="F17" s="36"/>
      <c r="G17" s="78"/>
      <c r="H17" s="78"/>
      <c r="P17" s="39"/>
    </row>
    <row r="18" spans="2:16" ht="30.75" customHeight="1">
      <c r="B18" s="89"/>
      <c r="C18" s="88"/>
      <c r="D18" s="33"/>
      <c r="E18" s="59"/>
      <c r="F18" s="63"/>
      <c r="G18" s="78"/>
      <c r="H18" s="78"/>
      <c r="P18" s="39"/>
    </row>
    <row r="19" spans="2:16" ht="30.75" customHeight="1">
      <c r="B19" s="77"/>
      <c r="C19" s="75"/>
      <c r="D19" s="75"/>
      <c r="E19" s="76"/>
      <c r="F19" s="76"/>
      <c r="G19" s="75"/>
      <c r="H19" s="47"/>
    </row>
  </sheetData>
  <phoneticPr fontId="21"/>
  <pageMargins left="0.59055118110236227" right="0.39370078740157483" top="0.78740157480314965" bottom="0.59055118110236227" header="0.59055118110236227" footer="0.39370078740157483"/>
  <pageSetup paperSize="9" firstPageNumber="52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syncVertical="1" syncRef="A1" transitionEvaluation="1">
    <tabColor rgb="FFFFFF00"/>
  </sheetPr>
  <dimension ref="A1:K569"/>
  <sheetViews>
    <sheetView showZeros="0" view="pageBreakPreview" zoomScale="70" zoomScaleNormal="85" zoomScaleSheetLayoutView="70" workbookViewId="0">
      <selection activeCell="O25" sqref="O25"/>
    </sheetView>
  </sheetViews>
  <sheetFormatPr defaultColWidth="10.69921875" defaultRowHeight="25.5" customHeight="1"/>
  <cols>
    <col min="1" max="1" width="1.69921875" style="16" customWidth="1"/>
    <col min="2" max="2" width="4.19921875" style="72" customWidth="1"/>
    <col min="3" max="4" width="22.69921875" style="16" customWidth="1"/>
    <col min="5" max="5" width="8.69921875" style="170" customWidth="1"/>
    <col min="6" max="6" width="5.69921875" style="171" customWidth="1"/>
    <col min="7" max="7" width="9.69921875" style="172" customWidth="1"/>
    <col min="8" max="8" width="15.69921875" style="172" customWidth="1"/>
    <col min="9" max="9" width="15.69921875" style="173" customWidth="1"/>
    <col min="10" max="10" width="5.69921875" style="16" customWidth="1"/>
    <col min="11" max="11" width="15.69921875" style="147" customWidth="1"/>
    <col min="12" max="16384" width="10.69921875" style="147"/>
  </cols>
  <sheetData>
    <row r="1" spans="1:11" s="141" customFormat="1" ht="30" customHeight="1">
      <c r="A1" s="91"/>
      <c r="B1" s="26" t="s">
        <v>0</v>
      </c>
      <c r="C1" s="26"/>
      <c r="D1" s="26" t="s">
        <v>1</v>
      </c>
      <c r="E1" s="138" t="s">
        <v>209</v>
      </c>
      <c r="F1" s="71" t="s">
        <v>208</v>
      </c>
      <c r="G1" s="139" t="s">
        <v>207</v>
      </c>
      <c r="H1" s="139" t="s">
        <v>206</v>
      </c>
      <c r="I1" s="140" t="s">
        <v>3</v>
      </c>
      <c r="J1" s="91"/>
    </row>
    <row r="2" spans="1:11" ht="30" customHeight="1">
      <c r="B2" s="80"/>
      <c r="C2" s="68" t="s">
        <v>205</v>
      </c>
      <c r="D2" s="23"/>
      <c r="E2" s="142"/>
      <c r="F2" s="143"/>
      <c r="G2" s="144"/>
      <c r="H2" s="145"/>
      <c r="I2" s="23"/>
      <c r="J2" s="91"/>
      <c r="K2" s="146"/>
    </row>
    <row r="3" spans="1:11" ht="30.75" customHeight="1">
      <c r="B3" s="80" t="s">
        <v>52</v>
      </c>
      <c r="C3" s="70" t="s">
        <v>38</v>
      </c>
      <c r="D3" s="23"/>
      <c r="E3" s="142"/>
      <c r="F3" s="148"/>
      <c r="G3" s="149"/>
      <c r="H3" s="145"/>
      <c r="I3" s="23"/>
      <c r="K3" s="278"/>
    </row>
    <row r="4" spans="1:11" ht="30" customHeight="1">
      <c r="B4" s="150" t="s">
        <v>51</v>
      </c>
      <c r="C4" s="68" t="str">
        <f>+'中科目内訳（電気）'!C4</f>
        <v>電灯設備</v>
      </c>
      <c r="D4" s="23"/>
      <c r="E4" s="142"/>
      <c r="F4" s="143"/>
      <c r="G4" s="144"/>
      <c r="H4" s="145"/>
      <c r="I4" s="23"/>
      <c r="J4" s="91"/>
      <c r="K4" s="278"/>
    </row>
    <row r="5" spans="1:11" ht="30" customHeight="1">
      <c r="B5" s="80"/>
      <c r="C5" s="68" t="str">
        <f>+'中科目内訳（電気）'!D4</f>
        <v>1.1. 撤去</v>
      </c>
      <c r="D5" s="23"/>
      <c r="E5" s="142"/>
      <c r="F5" s="143"/>
      <c r="G5" s="144"/>
      <c r="H5" s="145"/>
      <c r="I5" s="23"/>
      <c r="J5" s="91"/>
      <c r="K5" s="151"/>
    </row>
    <row r="6" spans="1:11" ht="30" customHeight="1">
      <c r="B6" s="80"/>
      <c r="C6" s="68" t="s">
        <v>240</v>
      </c>
      <c r="D6" s="23" t="s">
        <v>231</v>
      </c>
      <c r="E6" s="142">
        <v>271</v>
      </c>
      <c r="F6" s="143" t="s">
        <v>109</v>
      </c>
      <c r="G6" s="144"/>
      <c r="H6" s="145"/>
      <c r="I6" s="152"/>
      <c r="J6" s="91"/>
      <c r="K6" s="153"/>
    </row>
    <row r="7" spans="1:11" ht="30" customHeight="1">
      <c r="B7" s="80"/>
      <c r="C7" s="68" t="s">
        <v>241</v>
      </c>
      <c r="D7" s="154" t="s">
        <v>242</v>
      </c>
      <c r="E7" s="142">
        <v>66</v>
      </c>
      <c r="F7" s="143" t="s">
        <v>109</v>
      </c>
      <c r="G7" s="144"/>
      <c r="H7" s="145"/>
      <c r="I7" s="152"/>
      <c r="J7" s="91"/>
      <c r="K7" s="153"/>
    </row>
    <row r="8" spans="1:11" ht="30" customHeight="1">
      <c r="B8" s="80"/>
      <c r="C8" s="68" t="s">
        <v>241</v>
      </c>
      <c r="D8" s="154" t="s">
        <v>243</v>
      </c>
      <c r="E8" s="142">
        <v>9</v>
      </c>
      <c r="F8" s="143" t="s">
        <v>109</v>
      </c>
      <c r="G8" s="144"/>
      <c r="H8" s="145"/>
      <c r="I8" s="152"/>
      <c r="J8" s="91"/>
      <c r="K8" s="153"/>
    </row>
    <row r="9" spans="1:11" ht="30" customHeight="1">
      <c r="B9" s="80"/>
      <c r="C9" s="68" t="s">
        <v>244</v>
      </c>
      <c r="D9" s="23" t="s">
        <v>245</v>
      </c>
      <c r="E9" s="142">
        <v>1</v>
      </c>
      <c r="F9" s="143" t="s">
        <v>233</v>
      </c>
      <c r="G9" s="144"/>
      <c r="H9" s="145"/>
      <c r="I9" s="152"/>
      <c r="J9" s="91"/>
    </row>
    <row r="10" spans="1:11" ht="30" customHeight="1">
      <c r="B10" s="80"/>
      <c r="C10" s="69" t="s">
        <v>246</v>
      </c>
      <c r="D10" s="23" t="s">
        <v>247</v>
      </c>
      <c r="E10" s="142">
        <v>4</v>
      </c>
      <c r="F10" s="143" t="s">
        <v>248</v>
      </c>
      <c r="G10" s="144"/>
      <c r="H10" s="145"/>
      <c r="I10" s="152"/>
      <c r="J10" s="91"/>
      <c r="K10" s="153"/>
    </row>
    <row r="11" spans="1:11" ht="30" customHeight="1">
      <c r="B11" s="80"/>
      <c r="C11" s="69" t="s">
        <v>246</v>
      </c>
      <c r="D11" s="23" t="s">
        <v>249</v>
      </c>
      <c r="E11" s="142">
        <v>3</v>
      </c>
      <c r="F11" s="143" t="s">
        <v>230</v>
      </c>
      <c r="G11" s="144"/>
      <c r="H11" s="145"/>
      <c r="I11" s="152"/>
      <c r="J11" s="91"/>
      <c r="K11" s="279"/>
    </row>
    <row r="12" spans="1:11" ht="30" customHeight="1">
      <c r="B12" s="80"/>
      <c r="C12" s="69" t="s">
        <v>246</v>
      </c>
      <c r="D12" s="23" t="s">
        <v>250</v>
      </c>
      <c r="E12" s="142">
        <v>9</v>
      </c>
      <c r="F12" s="143" t="s">
        <v>230</v>
      </c>
      <c r="G12" s="144"/>
      <c r="H12" s="145"/>
      <c r="I12" s="152"/>
      <c r="J12" s="91"/>
      <c r="K12" s="279"/>
    </row>
    <row r="13" spans="1:11" ht="30" customHeight="1">
      <c r="B13" s="80"/>
      <c r="C13" s="68" t="s">
        <v>251</v>
      </c>
      <c r="D13" s="23" t="s">
        <v>252</v>
      </c>
      <c r="E13" s="142">
        <v>1</v>
      </c>
      <c r="F13" s="143" t="s">
        <v>233</v>
      </c>
      <c r="G13" s="144"/>
      <c r="H13" s="145"/>
      <c r="I13" s="152"/>
      <c r="J13" s="91"/>
      <c r="K13" s="279"/>
    </row>
    <row r="14" spans="1:11" ht="30" customHeight="1">
      <c r="B14" s="80"/>
      <c r="C14" s="68" t="s">
        <v>251</v>
      </c>
      <c r="D14" s="33" t="s">
        <v>253</v>
      </c>
      <c r="E14" s="142">
        <v>4</v>
      </c>
      <c r="F14" s="143" t="s">
        <v>233</v>
      </c>
      <c r="G14" s="149"/>
      <c r="H14" s="145"/>
      <c r="I14" s="152"/>
      <c r="J14" s="91"/>
      <c r="K14" s="279"/>
    </row>
    <row r="15" spans="1:11" ht="30" customHeight="1">
      <c r="B15" s="80"/>
      <c r="C15" s="68" t="s">
        <v>251</v>
      </c>
      <c r="D15" s="23" t="s">
        <v>254</v>
      </c>
      <c r="E15" s="142">
        <v>2</v>
      </c>
      <c r="F15" s="143" t="s">
        <v>233</v>
      </c>
      <c r="G15" s="144"/>
      <c r="H15" s="145"/>
      <c r="I15" s="152"/>
      <c r="J15" s="91"/>
      <c r="K15" s="279"/>
    </row>
    <row r="16" spans="1:11" ht="30" customHeight="1">
      <c r="B16" s="80"/>
      <c r="C16" s="68" t="s">
        <v>251</v>
      </c>
      <c r="D16" s="155" t="s">
        <v>255</v>
      </c>
      <c r="E16" s="142">
        <v>8</v>
      </c>
      <c r="F16" s="143" t="s">
        <v>233</v>
      </c>
      <c r="G16" s="144"/>
      <c r="H16" s="145"/>
      <c r="I16" s="152"/>
      <c r="J16" s="91"/>
      <c r="K16" s="279"/>
    </row>
    <row r="17" spans="2:10" ht="30" customHeight="1">
      <c r="B17" s="80"/>
      <c r="C17" s="68" t="s">
        <v>256</v>
      </c>
      <c r="D17" s="23" t="s">
        <v>257</v>
      </c>
      <c r="E17" s="142">
        <v>13</v>
      </c>
      <c r="F17" s="143" t="s">
        <v>233</v>
      </c>
      <c r="G17" s="144"/>
      <c r="H17" s="145"/>
      <c r="I17" s="152"/>
      <c r="J17" s="91"/>
    </row>
    <row r="18" spans="2:10" ht="30" customHeight="1">
      <c r="B18" s="80"/>
      <c r="C18" s="68" t="s">
        <v>256</v>
      </c>
      <c r="D18" s="23" t="s">
        <v>258</v>
      </c>
      <c r="E18" s="142">
        <v>8</v>
      </c>
      <c r="F18" s="143" t="s">
        <v>233</v>
      </c>
      <c r="G18" s="144"/>
      <c r="H18" s="145"/>
      <c r="I18" s="152"/>
      <c r="J18" s="91"/>
    </row>
    <row r="19" spans="2:10" ht="30" customHeight="1">
      <c r="B19" s="80"/>
      <c r="C19" s="79" t="s">
        <v>259</v>
      </c>
      <c r="D19" s="23"/>
      <c r="E19" s="142"/>
      <c r="F19" s="143"/>
      <c r="G19" s="144"/>
      <c r="H19" s="144"/>
      <c r="I19" s="23"/>
      <c r="J19" s="91"/>
    </row>
    <row r="20" spans="2:10" ht="30" customHeight="1">
      <c r="B20" s="156"/>
      <c r="C20" s="69" t="s">
        <v>246</v>
      </c>
      <c r="D20" s="23" t="s">
        <v>260</v>
      </c>
      <c r="E20" s="142">
        <v>8</v>
      </c>
      <c r="F20" s="143" t="s">
        <v>230</v>
      </c>
      <c r="G20" s="144"/>
      <c r="H20" s="145"/>
      <c r="I20" s="152"/>
      <c r="J20" s="91"/>
    </row>
    <row r="21" spans="2:10" ht="30" customHeight="1">
      <c r="B21" s="80"/>
      <c r="C21" s="69" t="s">
        <v>246</v>
      </c>
      <c r="D21" s="157" t="s">
        <v>247</v>
      </c>
      <c r="E21" s="142">
        <v>4</v>
      </c>
      <c r="F21" s="143" t="s">
        <v>230</v>
      </c>
      <c r="G21" s="144"/>
      <c r="H21" s="145"/>
      <c r="I21" s="152"/>
      <c r="J21" s="91"/>
    </row>
    <row r="22" spans="2:10" ht="30" customHeight="1">
      <c r="B22" s="80"/>
      <c r="C22" s="69" t="s">
        <v>246</v>
      </c>
      <c r="D22" s="23" t="s">
        <v>261</v>
      </c>
      <c r="E22" s="142">
        <v>3</v>
      </c>
      <c r="F22" s="143" t="s">
        <v>230</v>
      </c>
      <c r="G22" s="144"/>
      <c r="H22" s="145"/>
      <c r="I22" s="152"/>
      <c r="J22" s="91"/>
    </row>
    <row r="23" spans="2:10" ht="30" customHeight="1">
      <c r="B23" s="80"/>
      <c r="C23" s="68"/>
      <c r="D23" s="23"/>
      <c r="E23" s="142"/>
      <c r="F23" s="143"/>
      <c r="G23" s="144"/>
      <c r="H23" s="144"/>
      <c r="I23" s="157"/>
      <c r="J23" s="91"/>
    </row>
    <row r="24" spans="2:10" ht="30" customHeight="1">
      <c r="B24" s="80"/>
      <c r="C24" s="158"/>
      <c r="D24" s="23"/>
      <c r="E24" s="142"/>
      <c r="F24" s="143"/>
      <c r="G24" s="144"/>
      <c r="H24" s="144"/>
      <c r="I24" s="157"/>
      <c r="J24" s="91"/>
    </row>
    <row r="25" spans="2:10" ht="30" customHeight="1">
      <c r="B25" s="80"/>
      <c r="C25" s="159"/>
      <c r="D25" s="157"/>
      <c r="E25" s="142"/>
      <c r="F25" s="143"/>
      <c r="G25" s="144"/>
      <c r="H25" s="144"/>
      <c r="I25" s="157"/>
      <c r="J25" s="91"/>
    </row>
    <row r="26" spans="2:10" ht="30" customHeight="1">
      <c r="B26" s="80"/>
      <c r="C26" s="68"/>
      <c r="D26" s="23"/>
      <c r="E26" s="142"/>
      <c r="F26" s="143"/>
      <c r="G26" s="144"/>
      <c r="H26" s="144"/>
      <c r="I26" s="23"/>
      <c r="J26" s="91"/>
    </row>
    <row r="27" spans="2:10" ht="30" customHeight="1">
      <c r="B27" s="80"/>
      <c r="C27" s="68"/>
      <c r="D27" s="157"/>
      <c r="E27" s="142"/>
      <c r="F27" s="143"/>
      <c r="G27" s="144"/>
      <c r="H27" s="144"/>
      <c r="I27" s="157"/>
      <c r="J27" s="91"/>
    </row>
    <row r="28" spans="2:10" ht="30" customHeight="1">
      <c r="B28" s="80"/>
      <c r="C28" s="159"/>
      <c r="D28" s="157"/>
      <c r="E28" s="142"/>
      <c r="F28" s="143"/>
      <c r="G28" s="144"/>
      <c r="H28" s="144"/>
      <c r="I28" s="157"/>
      <c r="J28" s="91"/>
    </row>
    <row r="29" spans="2:10" ht="30" customHeight="1">
      <c r="B29" s="80"/>
      <c r="C29" s="159"/>
      <c r="D29" s="157"/>
      <c r="E29" s="142"/>
      <c r="F29" s="143"/>
      <c r="G29" s="144"/>
      <c r="H29" s="144"/>
      <c r="I29" s="157"/>
      <c r="J29" s="91"/>
    </row>
    <row r="30" spans="2:10" ht="30" customHeight="1">
      <c r="B30" s="80"/>
      <c r="C30" s="159"/>
      <c r="D30" s="157"/>
      <c r="E30" s="142"/>
      <c r="F30" s="143"/>
      <c r="G30" s="144"/>
      <c r="H30" s="144"/>
      <c r="I30" s="157"/>
      <c r="J30" s="91"/>
    </row>
    <row r="31" spans="2:10" ht="30" customHeight="1">
      <c r="B31" s="80"/>
      <c r="C31" s="68"/>
      <c r="D31" s="23"/>
      <c r="E31" s="142"/>
      <c r="F31" s="143"/>
      <c r="G31" s="144"/>
      <c r="H31" s="144"/>
      <c r="I31" s="23"/>
      <c r="J31" s="91"/>
    </row>
    <row r="32" spans="2:10" ht="30" customHeight="1">
      <c r="B32" s="80"/>
      <c r="C32" s="158" t="s">
        <v>7</v>
      </c>
      <c r="D32" s="23"/>
      <c r="E32" s="142"/>
      <c r="F32" s="143"/>
      <c r="G32" s="144"/>
      <c r="H32" s="144"/>
      <c r="I32" s="23"/>
      <c r="J32" s="91"/>
    </row>
    <row r="33" spans="2:10" ht="30" customHeight="1">
      <c r="B33" s="80"/>
      <c r="C33" s="68"/>
      <c r="D33" s="23"/>
      <c r="E33" s="142"/>
      <c r="F33" s="143"/>
      <c r="G33" s="144"/>
      <c r="H33" s="144"/>
      <c r="I33" s="23"/>
      <c r="J33" s="91"/>
    </row>
    <row r="34" spans="2:10" ht="30" customHeight="1">
      <c r="B34" s="80"/>
      <c r="C34" s="79"/>
      <c r="D34" s="23"/>
      <c r="E34" s="142"/>
      <c r="F34" s="143"/>
      <c r="G34" s="144"/>
      <c r="H34" s="144"/>
      <c r="I34" s="23"/>
      <c r="J34" s="91"/>
    </row>
    <row r="35" spans="2:10" ht="30" customHeight="1">
      <c r="B35" s="80"/>
      <c r="C35" s="68" t="str">
        <f>+'中科目内訳（電気）'!D5</f>
        <v>1.2. 改修</v>
      </c>
      <c r="D35" s="157"/>
      <c r="E35" s="142"/>
      <c r="F35" s="143"/>
      <c r="G35" s="144"/>
      <c r="H35" s="144"/>
      <c r="I35" s="157"/>
      <c r="J35" s="91"/>
    </row>
    <row r="36" spans="2:10" ht="30" customHeight="1">
      <c r="B36" s="80"/>
      <c r="C36" s="68" t="s">
        <v>262</v>
      </c>
      <c r="D36" s="23" t="s">
        <v>263</v>
      </c>
      <c r="E36" s="142">
        <v>20</v>
      </c>
      <c r="F36" s="143" t="s">
        <v>109</v>
      </c>
      <c r="G36" s="144"/>
      <c r="H36" s="145"/>
      <c r="I36" s="152"/>
      <c r="J36" s="91"/>
    </row>
    <row r="37" spans="2:10" ht="30" customHeight="1">
      <c r="B37" s="80"/>
      <c r="C37" s="68" t="s">
        <v>262</v>
      </c>
      <c r="D37" s="23" t="s">
        <v>264</v>
      </c>
      <c r="E37" s="142">
        <v>31</v>
      </c>
      <c r="F37" s="143" t="s">
        <v>109</v>
      </c>
      <c r="G37" s="144"/>
      <c r="H37" s="145"/>
      <c r="I37" s="152"/>
      <c r="J37" s="91"/>
    </row>
    <row r="38" spans="2:10" ht="30" customHeight="1">
      <c r="B38" s="80"/>
      <c r="C38" s="68" t="s">
        <v>262</v>
      </c>
      <c r="D38" s="157" t="s">
        <v>265</v>
      </c>
      <c r="E38" s="142">
        <v>100</v>
      </c>
      <c r="F38" s="143" t="s">
        <v>109</v>
      </c>
      <c r="G38" s="144"/>
      <c r="H38" s="145"/>
      <c r="I38" s="152"/>
      <c r="J38" s="91"/>
    </row>
    <row r="39" spans="2:10" ht="30" customHeight="1">
      <c r="B39" s="80"/>
      <c r="C39" s="68" t="s">
        <v>266</v>
      </c>
      <c r="D39" s="157" t="s">
        <v>267</v>
      </c>
      <c r="E39" s="142">
        <v>15</v>
      </c>
      <c r="F39" s="143" t="s">
        <v>230</v>
      </c>
      <c r="G39" s="144"/>
      <c r="H39" s="145"/>
      <c r="I39" s="152"/>
      <c r="J39" s="91"/>
    </row>
    <row r="40" spans="2:10" ht="30" customHeight="1">
      <c r="B40" s="80"/>
      <c r="C40" s="68" t="s">
        <v>266</v>
      </c>
      <c r="D40" s="23" t="s">
        <v>268</v>
      </c>
      <c r="E40" s="142">
        <v>21</v>
      </c>
      <c r="F40" s="143" t="s">
        <v>230</v>
      </c>
      <c r="G40" s="144"/>
      <c r="H40" s="145"/>
      <c r="I40" s="152"/>
      <c r="J40" s="91"/>
    </row>
    <row r="41" spans="2:10" ht="30" customHeight="1">
      <c r="B41" s="80"/>
      <c r="C41" s="68" t="s">
        <v>266</v>
      </c>
      <c r="D41" s="157" t="s">
        <v>269</v>
      </c>
      <c r="E41" s="142">
        <v>1</v>
      </c>
      <c r="F41" s="143" t="s">
        <v>230</v>
      </c>
      <c r="G41" s="144"/>
      <c r="H41" s="145"/>
      <c r="I41" s="152"/>
      <c r="J41" s="91"/>
    </row>
    <row r="42" spans="2:10" ht="30" customHeight="1">
      <c r="B42" s="80"/>
      <c r="C42" s="68" t="s">
        <v>266</v>
      </c>
      <c r="D42" s="157" t="s">
        <v>270</v>
      </c>
      <c r="E42" s="142">
        <v>9</v>
      </c>
      <c r="F42" s="143" t="s">
        <v>230</v>
      </c>
      <c r="G42" s="144"/>
      <c r="H42" s="145"/>
      <c r="I42" s="152"/>
      <c r="J42" s="91"/>
    </row>
    <row r="43" spans="2:10" ht="30" customHeight="1">
      <c r="B43" s="80"/>
      <c r="C43" s="68" t="s">
        <v>251</v>
      </c>
      <c r="D43" s="157" t="s">
        <v>271</v>
      </c>
      <c r="E43" s="142">
        <v>7</v>
      </c>
      <c r="F43" s="143" t="s">
        <v>233</v>
      </c>
      <c r="G43" s="144"/>
      <c r="H43" s="145"/>
      <c r="I43" s="152"/>
      <c r="J43" s="91"/>
    </row>
    <row r="44" spans="2:10" ht="30" customHeight="1">
      <c r="B44" s="80"/>
      <c r="C44" s="68" t="s">
        <v>251</v>
      </c>
      <c r="D44" s="157" t="s">
        <v>272</v>
      </c>
      <c r="E44" s="142">
        <v>6</v>
      </c>
      <c r="F44" s="143" t="s">
        <v>233</v>
      </c>
      <c r="G44" s="144"/>
      <c r="H44" s="145"/>
      <c r="I44" s="152"/>
      <c r="J44" s="91"/>
    </row>
    <row r="45" spans="2:10" ht="30" customHeight="1">
      <c r="B45" s="80"/>
      <c r="C45" s="68" t="s">
        <v>251</v>
      </c>
      <c r="D45" s="157" t="s">
        <v>273</v>
      </c>
      <c r="E45" s="142">
        <v>1</v>
      </c>
      <c r="F45" s="143" t="s">
        <v>233</v>
      </c>
      <c r="G45" s="144"/>
      <c r="H45" s="145"/>
      <c r="I45" s="152"/>
      <c r="J45" s="91"/>
    </row>
    <row r="46" spans="2:10" ht="30" customHeight="1">
      <c r="B46" s="80"/>
      <c r="C46" s="68" t="s">
        <v>251</v>
      </c>
      <c r="D46" s="23" t="s">
        <v>274</v>
      </c>
      <c r="E46" s="142">
        <v>7</v>
      </c>
      <c r="F46" s="143" t="s">
        <v>233</v>
      </c>
      <c r="G46" s="144"/>
      <c r="H46" s="145"/>
      <c r="I46" s="152"/>
      <c r="J46" s="91"/>
    </row>
    <row r="47" spans="2:10" ht="30" customHeight="1">
      <c r="B47" s="80"/>
      <c r="C47" s="68" t="s">
        <v>256</v>
      </c>
      <c r="D47" s="23" t="s">
        <v>275</v>
      </c>
      <c r="E47" s="142">
        <v>16</v>
      </c>
      <c r="F47" s="143" t="s">
        <v>233</v>
      </c>
      <c r="G47" s="144"/>
      <c r="H47" s="145"/>
      <c r="I47" s="152"/>
      <c r="J47" s="91"/>
    </row>
    <row r="48" spans="2:10" ht="30" customHeight="1">
      <c r="B48" s="80"/>
      <c r="C48" s="79" t="s">
        <v>276</v>
      </c>
      <c r="D48" s="23"/>
      <c r="E48" s="142"/>
      <c r="F48" s="143"/>
      <c r="G48" s="144"/>
      <c r="H48" s="144"/>
      <c r="I48" s="23"/>
      <c r="J48" s="91"/>
    </row>
    <row r="49" spans="2:10" ht="30" customHeight="1">
      <c r="B49" s="80"/>
      <c r="C49" s="68" t="s">
        <v>266</v>
      </c>
      <c r="D49" s="23" t="s">
        <v>260</v>
      </c>
      <c r="E49" s="142">
        <v>8</v>
      </c>
      <c r="F49" s="143" t="s">
        <v>230</v>
      </c>
      <c r="G49" s="144"/>
      <c r="H49" s="145"/>
      <c r="I49" s="152"/>
      <c r="J49" s="91"/>
    </row>
    <row r="50" spans="2:10" ht="30" customHeight="1">
      <c r="B50" s="80"/>
      <c r="C50" s="68" t="s">
        <v>266</v>
      </c>
      <c r="D50" s="157" t="s">
        <v>247</v>
      </c>
      <c r="E50" s="142">
        <v>4</v>
      </c>
      <c r="F50" s="143" t="s">
        <v>230</v>
      </c>
      <c r="G50" s="144"/>
      <c r="H50" s="145"/>
      <c r="I50" s="152"/>
      <c r="J50" s="91"/>
    </row>
    <row r="51" spans="2:10" ht="30" customHeight="1">
      <c r="B51" s="156"/>
      <c r="C51" s="68" t="s">
        <v>266</v>
      </c>
      <c r="D51" s="23" t="s">
        <v>261</v>
      </c>
      <c r="E51" s="142">
        <v>3</v>
      </c>
      <c r="F51" s="143" t="s">
        <v>230</v>
      </c>
      <c r="G51" s="144"/>
      <c r="H51" s="145"/>
      <c r="I51" s="152"/>
      <c r="J51" s="91"/>
    </row>
    <row r="52" spans="2:10" ht="30" customHeight="1">
      <c r="B52" s="80"/>
      <c r="C52" s="68"/>
      <c r="D52" s="157"/>
      <c r="E52" s="142"/>
      <c r="F52" s="143"/>
      <c r="G52" s="144"/>
      <c r="H52" s="145"/>
      <c r="I52" s="157"/>
      <c r="J52" s="91"/>
    </row>
    <row r="53" spans="2:10" ht="30" customHeight="1">
      <c r="B53" s="156"/>
      <c r="C53" s="68"/>
      <c r="D53" s="23"/>
      <c r="E53" s="142"/>
      <c r="F53" s="143"/>
      <c r="G53" s="144"/>
      <c r="H53" s="144"/>
      <c r="I53" s="23"/>
      <c r="J53" s="91"/>
    </row>
    <row r="54" spans="2:10" ht="30" customHeight="1">
      <c r="B54" s="80"/>
      <c r="C54" s="158"/>
      <c r="D54" s="23"/>
      <c r="E54" s="142"/>
      <c r="F54" s="143"/>
      <c r="G54" s="144"/>
      <c r="H54" s="144"/>
      <c r="I54" s="157"/>
      <c r="J54" s="91"/>
    </row>
    <row r="55" spans="2:10" ht="30" customHeight="1">
      <c r="B55" s="80"/>
      <c r="C55" s="68"/>
      <c r="D55" s="23"/>
      <c r="E55" s="142"/>
      <c r="F55" s="143"/>
      <c r="G55" s="144"/>
      <c r="H55" s="144"/>
      <c r="I55" s="157"/>
      <c r="J55" s="91"/>
    </row>
    <row r="56" spans="2:10" ht="30" customHeight="1">
      <c r="B56" s="80"/>
      <c r="C56" s="158"/>
      <c r="D56" s="157"/>
      <c r="E56" s="142"/>
      <c r="F56" s="143"/>
      <c r="G56" s="144"/>
      <c r="H56" s="144"/>
      <c r="I56" s="157"/>
      <c r="J56" s="91"/>
    </row>
    <row r="57" spans="2:10" ht="30" customHeight="1">
      <c r="B57" s="80"/>
      <c r="C57" s="159"/>
      <c r="D57" s="157"/>
      <c r="E57" s="142"/>
      <c r="F57" s="143"/>
      <c r="G57" s="144"/>
      <c r="H57" s="144"/>
      <c r="I57" s="157"/>
      <c r="J57" s="91"/>
    </row>
    <row r="58" spans="2:10" ht="30" customHeight="1">
      <c r="B58" s="80"/>
      <c r="C58" s="68"/>
      <c r="D58" s="23"/>
      <c r="E58" s="142"/>
      <c r="F58" s="143"/>
      <c r="G58" s="144"/>
      <c r="H58" s="144"/>
      <c r="I58" s="23"/>
      <c r="J58" s="91"/>
    </row>
    <row r="59" spans="2:10" ht="30" customHeight="1">
      <c r="B59" s="80"/>
      <c r="C59" s="159"/>
      <c r="D59" s="157"/>
      <c r="E59" s="142"/>
      <c r="F59" s="143"/>
      <c r="G59" s="144"/>
      <c r="H59" s="144"/>
      <c r="I59" s="157"/>
      <c r="J59" s="91"/>
    </row>
    <row r="60" spans="2:10" ht="30" customHeight="1">
      <c r="B60" s="80"/>
      <c r="C60" s="159"/>
      <c r="D60" s="157"/>
      <c r="E60" s="142"/>
      <c r="F60" s="143"/>
      <c r="G60" s="144"/>
      <c r="H60" s="144"/>
      <c r="I60" s="157"/>
      <c r="J60" s="91"/>
    </row>
    <row r="61" spans="2:10" ht="30" customHeight="1">
      <c r="B61" s="80"/>
      <c r="C61" s="159"/>
      <c r="D61" s="157"/>
      <c r="E61" s="142"/>
      <c r="F61" s="143"/>
      <c r="G61" s="144"/>
      <c r="H61" s="144"/>
      <c r="I61" s="157"/>
      <c r="J61" s="91"/>
    </row>
    <row r="62" spans="2:10" ht="30" customHeight="1">
      <c r="B62" s="80"/>
      <c r="C62" s="158"/>
      <c r="D62" s="157"/>
      <c r="E62" s="142"/>
      <c r="F62" s="143"/>
      <c r="G62" s="144"/>
      <c r="H62" s="144"/>
      <c r="I62" s="23"/>
      <c r="J62" s="91"/>
    </row>
    <row r="63" spans="2:10" ht="30" customHeight="1">
      <c r="B63" s="80"/>
      <c r="C63" s="68"/>
      <c r="D63" s="23"/>
      <c r="E63" s="142"/>
      <c r="F63" s="143"/>
      <c r="G63" s="144"/>
      <c r="H63" s="144"/>
      <c r="I63" s="23"/>
      <c r="J63" s="91"/>
    </row>
    <row r="64" spans="2:10" ht="30" customHeight="1">
      <c r="B64" s="80"/>
      <c r="C64" s="158" t="s">
        <v>7</v>
      </c>
      <c r="D64" s="23"/>
      <c r="E64" s="142"/>
      <c r="F64" s="143"/>
      <c r="G64" s="144"/>
      <c r="H64" s="144"/>
      <c r="I64" s="23"/>
      <c r="J64" s="91"/>
    </row>
    <row r="65" spans="2:10" ht="30" customHeight="1">
      <c r="B65" s="80"/>
      <c r="C65" s="68"/>
      <c r="D65" s="23"/>
      <c r="E65" s="142"/>
      <c r="F65" s="143"/>
      <c r="G65" s="144"/>
      <c r="H65" s="144"/>
      <c r="I65" s="23"/>
      <c r="J65" s="91"/>
    </row>
    <row r="66" spans="2:10" ht="30" customHeight="1">
      <c r="B66" s="80"/>
      <c r="C66" s="79"/>
      <c r="D66" s="23"/>
      <c r="E66" s="142"/>
      <c r="F66" s="143"/>
      <c r="G66" s="144"/>
      <c r="H66" s="144"/>
      <c r="I66" s="23"/>
      <c r="J66" s="91"/>
    </row>
    <row r="67" spans="2:10" ht="30" customHeight="1">
      <c r="B67" s="156" t="s">
        <v>50</v>
      </c>
      <c r="C67" s="68" t="str">
        <f>+'中科目内訳（電気）'!C7</f>
        <v>ｺﾝｾﾝﾄ設備</v>
      </c>
      <c r="D67" s="23"/>
      <c r="E67" s="142"/>
      <c r="F67" s="143"/>
      <c r="G67" s="144"/>
      <c r="H67" s="144"/>
      <c r="I67" s="23"/>
      <c r="J67" s="91"/>
    </row>
    <row r="68" spans="2:10" ht="30" customHeight="1">
      <c r="B68" s="80"/>
      <c r="C68" s="68" t="str">
        <f>+'中科目内訳（電気）'!D7</f>
        <v>2.1. 撤去</v>
      </c>
      <c r="D68" s="157"/>
      <c r="E68" s="142"/>
      <c r="F68" s="143"/>
      <c r="G68" s="144"/>
      <c r="H68" s="144"/>
      <c r="I68" s="157"/>
      <c r="J68" s="91"/>
    </row>
    <row r="69" spans="2:10" ht="30" customHeight="1">
      <c r="B69" s="80"/>
      <c r="C69" s="68" t="s">
        <v>240</v>
      </c>
      <c r="D69" s="23" t="s">
        <v>231</v>
      </c>
      <c r="E69" s="142">
        <v>83</v>
      </c>
      <c r="F69" s="143" t="s">
        <v>109</v>
      </c>
      <c r="G69" s="144"/>
      <c r="H69" s="145"/>
      <c r="I69" s="152"/>
      <c r="J69" s="91"/>
    </row>
    <row r="70" spans="2:10" ht="30" customHeight="1">
      <c r="B70" s="80"/>
      <c r="C70" s="68" t="s">
        <v>277</v>
      </c>
      <c r="D70" s="23" t="s">
        <v>242</v>
      </c>
      <c r="E70" s="142">
        <v>13</v>
      </c>
      <c r="F70" s="143" t="s">
        <v>109</v>
      </c>
      <c r="G70" s="144"/>
      <c r="H70" s="145"/>
      <c r="I70" s="152"/>
      <c r="J70" s="91"/>
    </row>
    <row r="71" spans="2:10" ht="30" customHeight="1">
      <c r="B71" s="80"/>
      <c r="C71" s="68" t="s">
        <v>277</v>
      </c>
      <c r="D71" s="157" t="s">
        <v>278</v>
      </c>
      <c r="E71" s="142">
        <v>29</v>
      </c>
      <c r="F71" s="143" t="s">
        <v>109</v>
      </c>
      <c r="G71" s="144"/>
      <c r="H71" s="145"/>
      <c r="I71" s="152"/>
      <c r="J71" s="91"/>
    </row>
    <row r="72" spans="2:10" ht="30" customHeight="1">
      <c r="B72" s="80"/>
      <c r="C72" s="68" t="s">
        <v>251</v>
      </c>
      <c r="D72" s="157" t="s">
        <v>279</v>
      </c>
      <c r="E72" s="142">
        <v>7</v>
      </c>
      <c r="F72" s="143" t="s">
        <v>233</v>
      </c>
      <c r="G72" s="144"/>
      <c r="H72" s="145"/>
      <c r="I72" s="152"/>
      <c r="J72" s="91"/>
    </row>
    <row r="73" spans="2:10" ht="30" customHeight="1">
      <c r="B73" s="80"/>
      <c r="C73" s="68" t="s">
        <v>280</v>
      </c>
      <c r="D73" s="157" t="s">
        <v>281</v>
      </c>
      <c r="E73" s="142">
        <v>3</v>
      </c>
      <c r="F73" s="143" t="s">
        <v>233</v>
      </c>
      <c r="G73" s="144"/>
      <c r="H73" s="145"/>
      <c r="I73" s="152"/>
      <c r="J73" s="91"/>
    </row>
    <row r="74" spans="2:10" ht="30" customHeight="1">
      <c r="B74" s="80"/>
      <c r="C74" s="68" t="s">
        <v>280</v>
      </c>
      <c r="D74" s="157" t="s">
        <v>282</v>
      </c>
      <c r="E74" s="142">
        <v>6</v>
      </c>
      <c r="F74" s="143" t="s">
        <v>233</v>
      </c>
      <c r="G74" s="144"/>
      <c r="H74" s="145"/>
      <c r="I74" s="152"/>
      <c r="J74" s="91"/>
    </row>
    <row r="75" spans="2:10" ht="30" customHeight="1">
      <c r="B75" s="80"/>
      <c r="C75" s="68" t="s">
        <v>280</v>
      </c>
      <c r="D75" s="157" t="s">
        <v>283</v>
      </c>
      <c r="E75" s="142">
        <v>15</v>
      </c>
      <c r="F75" s="143" t="s">
        <v>233</v>
      </c>
      <c r="G75" s="144"/>
      <c r="H75" s="145"/>
      <c r="I75" s="152"/>
      <c r="J75" s="91"/>
    </row>
    <row r="76" spans="2:10" ht="30" customHeight="1">
      <c r="B76" s="80"/>
      <c r="C76" s="68" t="s">
        <v>280</v>
      </c>
      <c r="D76" s="157" t="s">
        <v>284</v>
      </c>
      <c r="E76" s="142">
        <v>3</v>
      </c>
      <c r="F76" s="143" t="s">
        <v>233</v>
      </c>
      <c r="G76" s="144"/>
      <c r="H76" s="145"/>
      <c r="I76" s="152"/>
      <c r="J76" s="91"/>
    </row>
    <row r="77" spans="2:10" ht="30" customHeight="1">
      <c r="B77" s="80"/>
      <c r="C77" s="68"/>
      <c r="D77" s="157"/>
      <c r="E77" s="142"/>
      <c r="F77" s="143"/>
      <c r="G77" s="144"/>
      <c r="H77" s="144"/>
      <c r="I77" s="157"/>
      <c r="J77" s="91"/>
    </row>
    <row r="78" spans="2:10" ht="30" customHeight="1">
      <c r="B78" s="80"/>
      <c r="C78" s="68"/>
      <c r="D78" s="157"/>
      <c r="E78" s="142"/>
      <c r="F78" s="143"/>
      <c r="G78" s="144"/>
      <c r="H78" s="145"/>
      <c r="I78" s="157"/>
      <c r="J78" s="91"/>
    </row>
    <row r="79" spans="2:10" ht="30" customHeight="1">
      <c r="B79" s="80"/>
      <c r="C79" s="68"/>
      <c r="D79" s="23"/>
      <c r="E79" s="142"/>
      <c r="F79" s="143"/>
      <c r="G79" s="144"/>
      <c r="H79" s="144"/>
      <c r="I79" s="23"/>
      <c r="J79" s="91"/>
    </row>
    <row r="80" spans="2:10" ht="30" customHeight="1">
      <c r="B80" s="80"/>
      <c r="C80" s="158" t="s">
        <v>7</v>
      </c>
      <c r="D80" s="23"/>
      <c r="E80" s="142"/>
      <c r="F80" s="143"/>
      <c r="G80" s="144"/>
      <c r="H80" s="144"/>
      <c r="I80" s="23"/>
      <c r="J80" s="91"/>
    </row>
    <row r="81" spans="2:10" ht="30" customHeight="1">
      <c r="B81" s="80"/>
      <c r="C81" s="68"/>
      <c r="D81" s="23"/>
      <c r="E81" s="142"/>
      <c r="F81" s="143"/>
      <c r="G81" s="144"/>
      <c r="H81" s="144"/>
      <c r="I81" s="23"/>
      <c r="J81" s="91"/>
    </row>
    <row r="82" spans="2:10" ht="30" customHeight="1">
      <c r="B82" s="80"/>
      <c r="C82" s="79"/>
      <c r="D82" s="23"/>
      <c r="E82" s="142"/>
      <c r="F82" s="143"/>
      <c r="G82" s="144"/>
      <c r="H82" s="144"/>
      <c r="I82" s="23"/>
      <c r="J82" s="91"/>
    </row>
    <row r="83" spans="2:10" ht="30" customHeight="1">
      <c r="B83" s="80"/>
      <c r="C83" s="68" t="str">
        <f>+'中科目内訳（電気）'!D8</f>
        <v>2.2.改修</v>
      </c>
      <c r="D83" s="157"/>
      <c r="E83" s="142"/>
      <c r="F83" s="143"/>
      <c r="G83" s="144"/>
      <c r="H83" s="144"/>
      <c r="I83" s="157"/>
      <c r="J83" s="91"/>
    </row>
    <row r="84" spans="2:10" ht="30" customHeight="1">
      <c r="B84" s="80"/>
      <c r="C84" s="68" t="s">
        <v>262</v>
      </c>
      <c r="D84" s="23" t="s">
        <v>285</v>
      </c>
      <c r="E84" s="142">
        <v>54</v>
      </c>
      <c r="F84" s="143" t="s">
        <v>109</v>
      </c>
      <c r="G84" s="144"/>
      <c r="H84" s="145"/>
      <c r="I84" s="152"/>
      <c r="J84" s="91"/>
    </row>
    <row r="85" spans="2:10" ht="30" customHeight="1">
      <c r="B85" s="80"/>
      <c r="C85" s="68" t="s">
        <v>262</v>
      </c>
      <c r="D85" s="23" t="s">
        <v>286</v>
      </c>
      <c r="E85" s="142">
        <v>174</v>
      </c>
      <c r="F85" s="143" t="s">
        <v>109</v>
      </c>
      <c r="G85" s="144"/>
      <c r="H85" s="145"/>
      <c r="I85" s="152"/>
      <c r="J85" s="91"/>
    </row>
    <row r="86" spans="2:10" ht="30" customHeight="1">
      <c r="B86" s="80"/>
      <c r="C86" s="68" t="s">
        <v>262</v>
      </c>
      <c r="D86" s="157" t="s">
        <v>287</v>
      </c>
      <c r="E86" s="142">
        <v>4</v>
      </c>
      <c r="F86" s="143" t="s">
        <v>109</v>
      </c>
      <c r="G86" s="144"/>
      <c r="H86" s="145"/>
      <c r="I86" s="152"/>
      <c r="J86" s="91"/>
    </row>
    <row r="87" spans="2:10" ht="30" customHeight="1">
      <c r="B87" s="80"/>
      <c r="C87" s="68" t="s">
        <v>262</v>
      </c>
      <c r="D87" s="157" t="s">
        <v>288</v>
      </c>
      <c r="E87" s="142">
        <v>1</v>
      </c>
      <c r="F87" s="143" t="s">
        <v>109</v>
      </c>
      <c r="G87" s="144"/>
      <c r="H87" s="145"/>
      <c r="I87" s="152"/>
      <c r="J87" s="91"/>
    </row>
    <row r="88" spans="2:10" ht="30" customHeight="1">
      <c r="B88" s="80"/>
      <c r="C88" s="68" t="s">
        <v>241</v>
      </c>
      <c r="D88" s="23" t="s">
        <v>289</v>
      </c>
      <c r="E88" s="142">
        <v>2</v>
      </c>
      <c r="F88" s="143" t="s">
        <v>109</v>
      </c>
      <c r="G88" s="144"/>
      <c r="H88" s="145"/>
      <c r="I88" s="152"/>
      <c r="J88" s="91"/>
    </row>
    <row r="89" spans="2:10" ht="30" customHeight="1">
      <c r="B89" s="80"/>
      <c r="C89" s="68" t="s">
        <v>241</v>
      </c>
      <c r="D89" s="157" t="s">
        <v>290</v>
      </c>
      <c r="E89" s="142">
        <v>10</v>
      </c>
      <c r="F89" s="143" t="s">
        <v>109</v>
      </c>
      <c r="G89" s="144"/>
      <c r="H89" s="145"/>
      <c r="I89" s="152"/>
      <c r="J89" s="91"/>
    </row>
    <row r="90" spans="2:10" ht="30" customHeight="1">
      <c r="B90" s="80"/>
      <c r="C90" s="68" t="s">
        <v>241</v>
      </c>
      <c r="D90" s="157" t="s">
        <v>291</v>
      </c>
      <c r="E90" s="142">
        <v>34</v>
      </c>
      <c r="F90" s="143" t="s">
        <v>109</v>
      </c>
      <c r="G90" s="144"/>
      <c r="H90" s="145"/>
      <c r="I90" s="152"/>
      <c r="J90" s="91"/>
    </row>
    <row r="91" spans="2:10" ht="30" customHeight="1">
      <c r="B91" s="80"/>
      <c r="C91" s="68" t="s">
        <v>241</v>
      </c>
      <c r="D91" s="157" t="s">
        <v>292</v>
      </c>
      <c r="E91" s="142">
        <v>4</v>
      </c>
      <c r="F91" s="143" t="s">
        <v>109</v>
      </c>
      <c r="G91" s="144"/>
      <c r="H91" s="145"/>
      <c r="I91" s="152"/>
      <c r="J91" s="91"/>
    </row>
    <row r="92" spans="2:10" ht="30" customHeight="1">
      <c r="B92" s="80"/>
      <c r="C92" s="68" t="s">
        <v>293</v>
      </c>
      <c r="D92" s="23" t="s">
        <v>294</v>
      </c>
      <c r="E92" s="142">
        <v>1</v>
      </c>
      <c r="F92" s="143" t="s">
        <v>232</v>
      </c>
      <c r="G92" s="144"/>
      <c r="H92" s="145"/>
      <c r="I92" s="152"/>
      <c r="J92" s="91"/>
    </row>
    <row r="93" spans="2:10" ht="30" customHeight="1">
      <c r="B93" s="80"/>
      <c r="C93" s="68" t="s">
        <v>295</v>
      </c>
      <c r="D93" s="157" t="s">
        <v>296</v>
      </c>
      <c r="E93" s="142">
        <v>2</v>
      </c>
      <c r="F93" s="143" t="s">
        <v>233</v>
      </c>
      <c r="G93" s="144"/>
      <c r="H93" s="145"/>
      <c r="I93" s="152"/>
      <c r="J93" s="91"/>
    </row>
    <row r="94" spans="2:10" ht="30" customHeight="1">
      <c r="B94" s="80"/>
      <c r="C94" s="68" t="s">
        <v>244</v>
      </c>
      <c r="D94" s="157" t="s">
        <v>296</v>
      </c>
      <c r="E94" s="142">
        <v>2</v>
      </c>
      <c r="F94" s="143" t="s">
        <v>233</v>
      </c>
      <c r="G94" s="144"/>
      <c r="H94" s="145"/>
      <c r="I94" s="152"/>
      <c r="J94" s="91"/>
    </row>
    <row r="95" spans="2:10" ht="30" customHeight="1">
      <c r="B95" s="80"/>
      <c r="C95" s="68" t="s">
        <v>251</v>
      </c>
      <c r="D95" s="23" t="s">
        <v>297</v>
      </c>
      <c r="E95" s="142">
        <v>15</v>
      </c>
      <c r="F95" s="143" t="s">
        <v>233</v>
      </c>
      <c r="G95" s="144"/>
      <c r="H95" s="145"/>
      <c r="I95" s="152"/>
      <c r="J95" s="91"/>
    </row>
    <row r="96" spans="2:10" ht="30" customHeight="1">
      <c r="B96" s="80"/>
      <c r="C96" s="68" t="s">
        <v>256</v>
      </c>
      <c r="D96" s="23" t="s">
        <v>298</v>
      </c>
      <c r="E96" s="142">
        <v>23</v>
      </c>
      <c r="F96" s="143" t="s">
        <v>233</v>
      </c>
      <c r="G96" s="144"/>
      <c r="H96" s="145"/>
      <c r="I96" s="152"/>
      <c r="J96" s="91"/>
    </row>
    <row r="97" spans="2:10" ht="30" customHeight="1">
      <c r="B97" s="80"/>
      <c r="C97" s="68" t="s">
        <v>256</v>
      </c>
      <c r="D97" s="23" t="s">
        <v>282</v>
      </c>
      <c r="E97" s="142">
        <v>6</v>
      </c>
      <c r="F97" s="143" t="s">
        <v>233</v>
      </c>
      <c r="G97" s="144"/>
      <c r="H97" s="145"/>
      <c r="I97" s="152"/>
      <c r="J97" s="91"/>
    </row>
    <row r="98" spans="2:10" ht="30" customHeight="1">
      <c r="B98" s="80"/>
      <c r="C98" s="68" t="s">
        <v>256</v>
      </c>
      <c r="D98" s="23" t="s">
        <v>299</v>
      </c>
      <c r="E98" s="142">
        <v>15</v>
      </c>
      <c r="F98" s="143" t="s">
        <v>233</v>
      </c>
      <c r="G98" s="144"/>
      <c r="H98" s="145"/>
      <c r="I98" s="152"/>
      <c r="J98" s="91"/>
    </row>
    <row r="99" spans="2:10" ht="30" customHeight="1">
      <c r="B99" s="156"/>
      <c r="C99" s="68" t="s">
        <v>256</v>
      </c>
      <c r="D99" s="23" t="s">
        <v>283</v>
      </c>
      <c r="E99" s="142">
        <v>31</v>
      </c>
      <c r="F99" s="143" t="s">
        <v>233</v>
      </c>
      <c r="G99" s="144"/>
      <c r="H99" s="145"/>
      <c r="I99" s="152"/>
      <c r="J99" s="91"/>
    </row>
    <row r="100" spans="2:10" ht="30" customHeight="1">
      <c r="B100" s="80"/>
      <c r="C100" s="68" t="s">
        <v>300</v>
      </c>
      <c r="D100" s="157" t="s">
        <v>301</v>
      </c>
      <c r="E100" s="142">
        <v>3</v>
      </c>
      <c r="F100" s="143" t="s">
        <v>57</v>
      </c>
      <c r="G100" s="144"/>
      <c r="H100" s="145"/>
      <c r="I100" s="152"/>
      <c r="J100" s="91"/>
    </row>
    <row r="101" spans="2:10" ht="30" customHeight="1">
      <c r="B101" s="80"/>
      <c r="C101" s="158"/>
      <c r="D101" s="23"/>
      <c r="E101" s="142"/>
      <c r="F101" s="143"/>
      <c r="G101" s="144"/>
      <c r="H101" s="144"/>
      <c r="I101" s="157"/>
      <c r="J101" s="91"/>
    </row>
    <row r="102" spans="2:10" ht="30" customHeight="1">
      <c r="B102" s="80"/>
      <c r="C102" s="68"/>
      <c r="D102" s="23"/>
      <c r="E102" s="142"/>
      <c r="F102" s="143"/>
      <c r="G102" s="144"/>
      <c r="H102" s="144"/>
      <c r="I102" s="157"/>
      <c r="J102" s="91"/>
    </row>
    <row r="103" spans="2:10" ht="30" customHeight="1">
      <c r="B103" s="80"/>
      <c r="C103" s="158"/>
      <c r="D103" s="157"/>
      <c r="E103" s="142"/>
      <c r="F103" s="143"/>
      <c r="G103" s="144"/>
      <c r="H103" s="144"/>
      <c r="I103" s="157"/>
      <c r="J103" s="91"/>
    </row>
    <row r="104" spans="2:10" ht="30" customHeight="1">
      <c r="B104" s="80"/>
      <c r="C104" s="159"/>
      <c r="D104" s="157"/>
      <c r="E104" s="142"/>
      <c r="F104" s="143"/>
      <c r="G104" s="144"/>
      <c r="H104" s="144"/>
      <c r="I104" s="157"/>
      <c r="J104" s="91"/>
    </row>
    <row r="105" spans="2:10" ht="30" customHeight="1">
      <c r="B105" s="80"/>
      <c r="C105" s="68"/>
      <c r="D105" s="23"/>
      <c r="E105" s="142"/>
      <c r="F105" s="143"/>
      <c r="G105" s="144"/>
      <c r="H105" s="144"/>
      <c r="I105" s="23"/>
      <c r="J105" s="91"/>
    </row>
    <row r="106" spans="2:10" ht="30" customHeight="1">
      <c r="B106" s="80"/>
      <c r="C106" s="68"/>
      <c r="D106" s="157"/>
      <c r="E106" s="142"/>
      <c r="F106" s="143"/>
      <c r="G106" s="144"/>
      <c r="H106" s="144"/>
      <c r="I106" s="157"/>
      <c r="J106" s="91"/>
    </row>
    <row r="107" spans="2:10" ht="30" customHeight="1">
      <c r="B107" s="80"/>
      <c r="C107" s="159"/>
      <c r="D107" s="157"/>
      <c r="E107" s="142"/>
      <c r="F107" s="143"/>
      <c r="G107" s="144"/>
      <c r="H107" s="144"/>
      <c r="I107" s="157"/>
      <c r="J107" s="91"/>
    </row>
    <row r="108" spans="2:10" ht="30" customHeight="1">
      <c r="B108" s="80"/>
      <c r="C108" s="159"/>
      <c r="D108" s="157"/>
      <c r="E108" s="142"/>
      <c r="F108" s="143"/>
      <c r="G108" s="144"/>
      <c r="H108" s="144"/>
      <c r="I108" s="157"/>
      <c r="J108" s="91"/>
    </row>
    <row r="109" spans="2:10" ht="30" customHeight="1">
      <c r="B109" s="80"/>
      <c r="C109" s="159"/>
      <c r="D109" s="157"/>
      <c r="E109" s="142"/>
      <c r="F109" s="143"/>
      <c r="G109" s="144"/>
      <c r="H109" s="144"/>
      <c r="I109" s="157"/>
      <c r="J109" s="91"/>
    </row>
    <row r="110" spans="2:10" ht="30" customHeight="1">
      <c r="B110" s="80"/>
      <c r="C110" s="158"/>
      <c r="D110" s="157"/>
      <c r="E110" s="142"/>
      <c r="F110" s="143"/>
      <c r="G110" s="144"/>
      <c r="H110" s="144"/>
      <c r="I110" s="23"/>
      <c r="J110" s="91"/>
    </row>
    <row r="111" spans="2:10" ht="30" customHeight="1">
      <c r="B111" s="80"/>
      <c r="C111" s="68"/>
      <c r="D111" s="23"/>
      <c r="E111" s="142"/>
      <c r="F111" s="143"/>
      <c r="G111" s="144"/>
      <c r="H111" s="144"/>
      <c r="I111" s="23"/>
      <c r="J111" s="91"/>
    </row>
    <row r="112" spans="2:10" ht="30" customHeight="1">
      <c r="B112" s="80"/>
      <c r="C112" s="158" t="s">
        <v>7</v>
      </c>
      <c r="D112" s="23"/>
      <c r="E112" s="142"/>
      <c r="F112" s="143"/>
      <c r="G112" s="144"/>
      <c r="H112" s="144"/>
      <c r="I112" s="23"/>
      <c r="J112" s="91"/>
    </row>
    <row r="113" spans="2:10" ht="30" customHeight="1">
      <c r="B113" s="80"/>
      <c r="C113" s="68"/>
      <c r="D113" s="23"/>
      <c r="E113" s="142"/>
      <c r="F113" s="143"/>
      <c r="G113" s="144"/>
      <c r="H113" s="144"/>
      <c r="I113" s="23"/>
      <c r="J113" s="91"/>
    </row>
    <row r="114" spans="2:10" ht="30" customHeight="1">
      <c r="B114" s="80"/>
      <c r="C114" s="79"/>
      <c r="D114" s="23"/>
      <c r="E114" s="142"/>
      <c r="F114" s="143"/>
      <c r="G114" s="144"/>
      <c r="H114" s="144"/>
      <c r="I114" s="23"/>
      <c r="J114" s="91"/>
    </row>
    <row r="115" spans="2:10" ht="30" customHeight="1">
      <c r="B115" s="156" t="s">
        <v>49</v>
      </c>
      <c r="C115" s="68" t="str">
        <f>+'中科目内訳（電気）'!C10</f>
        <v>ﾄｲﾚ呼出</v>
      </c>
      <c r="D115" s="23"/>
      <c r="E115" s="142"/>
      <c r="F115" s="143"/>
      <c r="G115" s="144"/>
      <c r="H115" s="144"/>
      <c r="I115" s="23"/>
      <c r="J115" s="91"/>
    </row>
    <row r="116" spans="2:10" ht="30" customHeight="1">
      <c r="B116" s="156"/>
      <c r="C116" s="68" t="str">
        <f>+'中科目内訳（電気）'!D10</f>
        <v>3.1. 撤去</v>
      </c>
      <c r="D116" s="23"/>
      <c r="E116" s="142"/>
      <c r="F116" s="143"/>
      <c r="G116" s="144"/>
      <c r="H116" s="144"/>
      <c r="I116" s="23"/>
      <c r="J116" s="91"/>
    </row>
    <row r="117" spans="2:10" ht="30" customHeight="1">
      <c r="B117" s="156"/>
      <c r="C117" s="68" t="s">
        <v>240</v>
      </c>
      <c r="D117" s="23" t="s">
        <v>231</v>
      </c>
      <c r="E117" s="142">
        <v>15</v>
      </c>
      <c r="F117" s="143" t="s">
        <v>109</v>
      </c>
      <c r="G117" s="144"/>
      <c r="H117" s="145"/>
      <c r="I117" s="152"/>
      <c r="J117" s="91"/>
    </row>
    <row r="118" spans="2:10" ht="30" customHeight="1">
      <c r="B118" s="156"/>
      <c r="C118" s="68" t="s">
        <v>251</v>
      </c>
      <c r="D118" s="157" t="s">
        <v>302</v>
      </c>
      <c r="E118" s="142">
        <v>1</v>
      </c>
      <c r="F118" s="143" t="s">
        <v>233</v>
      </c>
      <c r="G118" s="144"/>
      <c r="H118" s="145"/>
      <c r="I118" s="152"/>
      <c r="J118" s="91"/>
    </row>
    <row r="119" spans="2:10" ht="30" customHeight="1">
      <c r="B119" s="156"/>
      <c r="C119" s="68" t="s">
        <v>251</v>
      </c>
      <c r="D119" s="157" t="s">
        <v>303</v>
      </c>
      <c r="E119" s="142">
        <v>1</v>
      </c>
      <c r="F119" s="143" t="s">
        <v>230</v>
      </c>
      <c r="G119" s="144"/>
      <c r="H119" s="145"/>
      <c r="I119" s="152"/>
      <c r="J119" s="91"/>
    </row>
    <row r="120" spans="2:10" ht="30" customHeight="1">
      <c r="B120" s="156"/>
      <c r="C120" s="68" t="s">
        <v>251</v>
      </c>
      <c r="D120" s="23" t="s">
        <v>304</v>
      </c>
      <c r="E120" s="142">
        <v>1</v>
      </c>
      <c r="F120" s="143" t="s">
        <v>233</v>
      </c>
      <c r="G120" s="144"/>
      <c r="H120" s="145"/>
      <c r="I120" s="152"/>
      <c r="J120" s="91"/>
    </row>
    <row r="121" spans="2:10" ht="30" customHeight="1">
      <c r="B121" s="156"/>
      <c r="C121" s="68"/>
      <c r="D121" s="157"/>
      <c r="E121" s="142"/>
      <c r="F121" s="143"/>
      <c r="G121" s="144"/>
      <c r="H121" s="144"/>
      <c r="I121" s="23"/>
      <c r="J121" s="91"/>
    </row>
    <row r="122" spans="2:10" ht="30" customHeight="1">
      <c r="B122" s="156"/>
      <c r="C122" s="68"/>
      <c r="D122" s="23"/>
      <c r="E122" s="142"/>
      <c r="F122" s="143"/>
      <c r="G122" s="144"/>
      <c r="H122" s="144"/>
      <c r="I122" s="23"/>
      <c r="J122" s="91"/>
    </row>
    <row r="123" spans="2:10" ht="30" customHeight="1">
      <c r="B123" s="156"/>
      <c r="C123" s="68"/>
      <c r="D123" s="23"/>
      <c r="E123" s="142"/>
      <c r="F123" s="143"/>
      <c r="G123" s="144"/>
      <c r="H123" s="144"/>
      <c r="I123" s="23"/>
      <c r="J123" s="91"/>
    </row>
    <row r="124" spans="2:10" ht="30" customHeight="1">
      <c r="B124" s="156"/>
      <c r="C124" s="68"/>
      <c r="D124" s="23"/>
      <c r="E124" s="142"/>
      <c r="F124" s="143"/>
      <c r="G124" s="144"/>
      <c r="H124" s="144"/>
      <c r="I124" s="23"/>
      <c r="J124" s="91"/>
    </row>
    <row r="125" spans="2:10" ht="30" customHeight="1">
      <c r="B125" s="156"/>
      <c r="C125" s="68"/>
      <c r="D125" s="23"/>
      <c r="E125" s="142"/>
      <c r="F125" s="143"/>
      <c r="G125" s="144"/>
      <c r="H125" s="144"/>
      <c r="I125" s="23"/>
      <c r="J125" s="91"/>
    </row>
    <row r="126" spans="2:10" ht="30" customHeight="1">
      <c r="B126" s="156"/>
      <c r="C126" s="160"/>
      <c r="D126" s="154"/>
      <c r="E126" s="142"/>
      <c r="F126" s="143"/>
      <c r="G126" s="144"/>
      <c r="H126" s="144"/>
      <c r="I126" s="23"/>
      <c r="J126" s="91"/>
    </row>
    <row r="127" spans="2:10" ht="30" customHeight="1">
      <c r="B127" s="156"/>
      <c r="C127" s="68"/>
      <c r="D127" s="23"/>
      <c r="E127" s="142"/>
      <c r="F127" s="143"/>
      <c r="G127" s="144"/>
      <c r="H127" s="144"/>
      <c r="I127" s="23"/>
      <c r="J127" s="91"/>
    </row>
    <row r="128" spans="2:10" ht="30" customHeight="1">
      <c r="B128" s="156"/>
      <c r="C128" s="158" t="s">
        <v>7</v>
      </c>
      <c r="D128" s="23"/>
      <c r="E128" s="142"/>
      <c r="F128" s="143"/>
      <c r="G128" s="144"/>
      <c r="H128" s="144"/>
      <c r="I128" s="23"/>
      <c r="J128" s="91"/>
    </row>
    <row r="129" spans="2:10" ht="30" customHeight="1">
      <c r="B129" s="156"/>
      <c r="C129" s="68"/>
      <c r="D129" s="23"/>
      <c r="E129" s="142"/>
      <c r="F129" s="143"/>
      <c r="G129" s="144"/>
      <c r="H129" s="144"/>
      <c r="I129" s="23"/>
      <c r="J129" s="91"/>
    </row>
    <row r="130" spans="2:10" ht="30" customHeight="1">
      <c r="B130" s="156"/>
      <c r="C130" s="68"/>
      <c r="D130" s="23"/>
      <c r="E130" s="142"/>
      <c r="F130" s="143"/>
      <c r="G130" s="144"/>
      <c r="H130" s="144"/>
      <c r="I130" s="23"/>
      <c r="J130" s="91"/>
    </row>
    <row r="131" spans="2:10" ht="30" customHeight="1">
      <c r="B131" s="156"/>
      <c r="C131" s="68" t="str">
        <f>+'中科目内訳（電気）'!D11</f>
        <v>3.2. 改修</v>
      </c>
      <c r="D131" s="23"/>
      <c r="E131" s="142"/>
      <c r="F131" s="143"/>
      <c r="G131" s="144"/>
      <c r="H131" s="144"/>
      <c r="I131" s="23"/>
      <c r="J131" s="91"/>
    </row>
    <row r="132" spans="2:10" ht="30" customHeight="1">
      <c r="B132" s="156"/>
      <c r="C132" s="68" t="s">
        <v>262</v>
      </c>
      <c r="D132" s="23" t="s">
        <v>305</v>
      </c>
      <c r="E132" s="142">
        <v>7</v>
      </c>
      <c r="F132" s="143" t="s">
        <v>109</v>
      </c>
      <c r="G132" s="144"/>
      <c r="H132" s="145"/>
      <c r="I132" s="152"/>
      <c r="J132" s="91"/>
    </row>
    <row r="133" spans="2:10" ht="30" customHeight="1">
      <c r="B133" s="156"/>
      <c r="C133" s="68" t="s">
        <v>306</v>
      </c>
      <c r="D133" s="23" t="s">
        <v>302</v>
      </c>
      <c r="E133" s="142">
        <v>1</v>
      </c>
      <c r="F133" s="143" t="s">
        <v>233</v>
      </c>
      <c r="G133" s="144"/>
      <c r="H133" s="145"/>
      <c r="I133" s="152"/>
      <c r="J133" s="91"/>
    </row>
    <row r="134" spans="2:10" ht="30" customHeight="1">
      <c r="B134" s="80"/>
      <c r="C134" s="68" t="s">
        <v>306</v>
      </c>
      <c r="D134" s="23" t="s">
        <v>304</v>
      </c>
      <c r="E134" s="142">
        <v>1</v>
      </c>
      <c r="F134" s="143" t="s">
        <v>233</v>
      </c>
      <c r="G134" s="144"/>
      <c r="H134" s="145"/>
      <c r="I134" s="152"/>
      <c r="J134" s="91"/>
    </row>
    <row r="135" spans="2:10" ht="30" customHeight="1">
      <c r="B135" s="80"/>
      <c r="C135" s="160" t="s">
        <v>307</v>
      </c>
      <c r="D135" s="23" t="s">
        <v>283</v>
      </c>
      <c r="E135" s="142">
        <v>1</v>
      </c>
      <c r="F135" s="143" t="s">
        <v>233</v>
      </c>
      <c r="G135" s="144"/>
      <c r="H135" s="145"/>
      <c r="I135" s="152"/>
      <c r="J135" s="91"/>
    </row>
    <row r="136" spans="2:10" ht="30" customHeight="1">
      <c r="B136" s="80"/>
      <c r="C136" s="160"/>
      <c r="D136" s="23"/>
      <c r="E136" s="142"/>
      <c r="F136" s="143"/>
      <c r="G136" s="144"/>
      <c r="H136" s="144"/>
      <c r="I136" s="23"/>
      <c r="J136" s="91"/>
    </row>
    <row r="137" spans="2:10" ht="30" customHeight="1">
      <c r="B137" s="80"/>
      <c r="C137" s="68"/>
      <c r="D137" s="161"/>
      <c r="E137" s="142"/>
      <c r="F137" s="143"/>
      <c r="G137" s="144"/>
      <c r="H137" s="144"/>
      <c r="I137" s="23"/>
      <c r="J137" s="91"/>
    </row>
    <row r="138" spans="2:10" ht="30" customHeight="1">
      <c r="B138" s="80"/>
      <c r="C138" s="68"/>
      <c r="D138" s="161"/>
      <c r="E138" s="142"/>
      <c r="F138" s="143"/>
      <c r="G138" s="144"/>
      <c r="H138" s="144"/>
      <c r="I138" s="157"/>
      <c r="J138" s="91"/>
    </row>
    <row r="139" spans="2:10" ht="30" customHeight="1">
      <c r="B139" s="80"/>
      <c r="C139" s="68"/>
      <c r="D139" s="157"/>
      <c r="E139" s="142"/>
      <c r="F139" s="143"/>
      <c r="G139" s="144"/>
      <c r="H139" s="144"/>
      <c r="I139" s="23"/>
      <c r="J139" s="91"/>
    </row>
    <row r="140" spans="2:10" ht="30" customHeight="1">
      <c r="B140" s="80"/>
      <c r="C140" s="68"/>
      <c r="D140" s="161"/>
      <c r="E140" s="142"/>
      <c r="F140" s="143"/>
      <c r="G140" s="144"/>
      <c r="H140" s="144"/>
      <c r="I140" s="157"/>
      <c r="J140" s="91"/>
    </row>
    <row r="141" spans="2:10" ht="30" customHeight="1">
      <c r="B141" s="80"/>
      <c r="C141" s="68"/>
      <c r="D141" s="161"/>
      <c r="E141" s="142"/>
      <c r="F141" s="143"/>
      <c r="G141" s="144"/>
      <c r="H141" s="144"/>
      <c r="I141" s="157"/>
      <c r="J141" s="91"/>
    </row>
    <row r="142" spans="2:10" ht="30" customHeight="1">
      <c r="B142" s="80"/>
      <c r="C142" s="68"/>
      <c r="D142" s="157"/>
      <c r="E142" s="142"/>
      <c r="F142" s="143"/>
      <c r="G142" s="144"/>
      <c r="H142" s="144"/>
      <c r="I142" s="157"/>
      <c r="J142" s="91"/>
    </row>
    <row r="143" spans="2:10" ht="30" customHeight="1">
      <c r="B143" s="80"/>
      <c r="C143" s="68"/>
      <c r="D143" s="23"/>
      <c r="E143" s="142"/>
      <c r="F143" s="143"/>
      <c r="G143" s="144"/>
      <c r="H143" s="144"/>
      <c r="I143" s="23"/>
      <c r="J143" s="91"/>
    </row>
    <row r="144" spans="2:10" ht="30" customHeight="1">
      <c r="B144" s="80"/>
      <c r="C144" s="158" t="s">
        <v>7</v>
      </c>
      <c r="D144" s="23"/>
      <c r="E144" s="142"/>
      <c r="F144" s="143"/>
      <c r="G144" s="144"/>
      <c r="H144" s="144"/>
      <c r="I144" s="157"/>
      <c r="J144" s="91"/>
    </row>
    <row r="145" spans="2:10" ht="30" customHeight="1">
      <c r="B145" s="80"/>
      <c r="C145" s="160"/>
      <c r="D145" s="157"/>
      <c r="E145" s="142"/>
      <c r="F145" s="143"/>
      <c r="G145" s="144"/>
      <c r="H145" s="144"/>
      <c r="I145" s="157"/>
      <c r="J145" s="91"/>
    </row>
    <row r="146" spans="2:10" ht="30" customHeight="1">
      <c r="B146" s="80"/>
      <c r="C146" s="68"/>
      <c r="D146" s="23"/>
      <c r="E146" s="142"/>
      <c r="F146" s="143"/>
      <c r="G146" s="144"/>
      <c r="H146" s="144"/>
      <c r="I146" s="23"/>
      <c r="J146" s="91"/>
    </row>
    <row r="147" spans="2:10" ht="30" customHeight="1">
      <c r="B147" s="156" t="s">
        <v>46</v>
      </c>
      <c r="C147" s="68" t="s">
        <v>77</v>
      </c>
      <c r="D147" s="23"/>
      <c r="E147" s="142"/>
      <c r="F147" s="143"/>
      <c r="G147" s="144"/>
      <c r="H147" s="144"/>
      <c r="I147" s="23"/>
      <c r="J147" s="91"/>
    </row>
    <row r="148" spans="2:10" ht="30" customHeight="1">
      <c r="B148" s="156"/>
      <c r="C148" s="68" t="s">
        <v>308</v>
      </c>
      <c r="D148" s="23"/>
      <c r="E148" s="142">
        <v>1</v>
      </c>
      <c r="F148" s="143" t="s">
        <v>70</v>
      </c>
      <c r="G148" s="144"/>
      <c r="H148" s="145"/>
      <c r="I148" s="162" t="s">
        <v>309</v>
      </c>
      <c r="J148" s="91"/>
    </row>
    <row r="149" spans="2:10" ht="30" customHeight="1">
      <c r="B149" s="156"/>
      <c r="C149" s="68" t="s">
        <v>310</v>
      </c>
      <c r="D149" s="23"/>
      <c r="E149" s="142">
        <v>1</v>
      </c>
      <c r="F149" s="143" t="s">
        <v>70</v>
      </c>
      <c r="G149" s="144"/>
      <c r="H149" s="145"/>
      <c r="I149" s="162" t="s">
        <v>311</v>
      </c>
      <c r="J149" s="91"/>
    </row>
    <row r="150" spans="2:10" ht="30" customHeight="1">
      <c r="B150" s="156"/>
      <c r="C150" s="68" t="s">
        <v>312</v>
      </c>
      <c r="D150" s="157"/>
      <c r="E150" s="142">
        <v>1</v>
      </c>
      <c r="F150" s="143" t="s">
        <v>70</v>
      </c>
      <c r="G150" s="144"/>
      <c r="H150" s="145"/>
      <c r="I150" s="162" t="s">
        <v>313</v>
      </c>
      <c r="J150" s="91"/>
    </row>
    <row r="151" spans="2:10" ht="30" customHeight="1">
      <c r="B151" s="80"/>
      <c r="C151" s="68" t="s">
        <v>314</v>
      </c>
      <c r="D151" s="157"/>
      <c r="E151" s="142">
        <v>1</v>
      </c>
      <c r="F151" s="143" t="s">
        <v>70</v>
      </c>
      <c r="G151" s="144"/>
      <c r="H151" s="145"/>
      <c r="I151" s="162" t="s">
        <v>315</v>
      </c>
      <c r="J151" s="91"/>
    </row>
    <row r="152" spans="2:10" ht="30" customHeight="1">
      <c r="B152" s="80"/>
      <c r="C152" s="68"/>
      <c r="D152" s="68"/>
      <c r="E152" s="142"/>
      <c r="F152" s="143"/>
      <c r="G152" s="144"/>
      <c r="H152" s="145"/>
      <c r="I152" s="162"/>
      <c r="J152" s="91"/>
    </row>
    <row r="153" spans="2:10" ht="30" customHeight="1">
      <c r="B153" s="80"/>
      <c r="C153" s="68"/>
      <c r="D153" s="68"/>
      <c r="E153" s="142"/>
      <c r="F153" s="143"/>
      <c r="G153" s="144"/>
      <c r="H153" s="145"/>
      <c r="I153" s="162"/>
      <c r="J153" s="91"/>
    </row>
    <row r="154" spans="2:10" ht="30" customHeight="1">
      <c r="B154" s="80"/>
      <c r="C154" s="68"/>
      <c r="D154" s="157"/>
      <c r="E154" s="142"/>
      <c r="F154" s="143"/>
      <c r="G154" s="144"/>
      <c r="H154" s="145"/>
      <c r="I154" s="162"/>
      <c r="J154" s="91"/>
    </row>
    <row r="155" spans="2:10" ht="30" customHeight="1">
      <c r="B155" s="80"/>
      <c r="C155" s="68"/>
      <c r="D155" s="23"/>
      <c r="E155" s="142"/>
      <c r="F155" s="143"/>
      <c r="G155" s="144"/>
      <c r="H155" s="145"/>
      <c r="I155" s="162"/>
      <c r="J155" s="91"/>
    </row>
    <row r="156" spans="2:10" ht="30" customHeight="1">
      <c r="B156" s="80"/>
      <c r="C156" s="68"/>
      <c r="D156" s="23"/>
      <c r="E156" s="142"/>
      <c r="F156" s="143"/>
      <c r="G156" s="144"/>
      <c r="H156" s="145"/>
      <c r="I156" s="162"/>
      <c r="J156" s="91"/>
    </row>
    <row r="157" spans="2:10" ht="30" customHeight="1">
      <c r="B157" s="80"/>
      <c r="C157" s="68"/>
      <c r="D157" s="68"/>
      <c r="E157" s="142"/>
      <c r="F157" s="143"/>
      <c r="G157" s="144"/>
      <c r="H157" s="145"/>
      <c r="I157" s="157"/>
      <c r="J157" s="91"/>
    </row>
    <row r="158" spans="2:10" ht="30" customHeight="1">
      <c r="B158" s="80"/>
      <c r="C158" s="68"/>
      <c r="D158" s="157"/>
      <c r="E158" s="142"/>
      <c r="F158" s="143"/>
      <c r="G158" s="144"/>
      <c r="H158" s="144"/>
      <c r="I158" s="23"/>
      <c r="J158" s="91"/>
    </row>
    <row r="159" spans="2:10" ht="30" customHeight="1">
      <c r="B159" s="80"/>
      <c r="C159" s="68"/>
      <c r="D159" s="157"/>
      <c r="E159" s="142"/>
      <c r="F159" s="143"/>
      <c r="G159" s="144"/>
      <c r="H159" s="144"/>
      <c r="I159" s="23"/>
      <c r="J159" s="91"/>
    </row>
    <row r="160" spans="2:10" ht="30" customHeight="1">
      <c r="B160" s="80"/>
      <c r="C160" s="158" t="s">
        <v>7</v>
      </c>
      <c r="D160" s="23"/>
      <c r="E160" s="142"/>
      <c r="F160" s="143"/>
      <c r="G160" s="144"/>
      <c r="H160" s="144"/>
      <c r="I160" s="23"/>
      <c r="J160" s="91"/>
    </row>
    <row r="161" spans="2:10" ht="30" customHeight="1">
      <c r="B161" s="80"/>
      <c r="C161" s="68"/>
      <c r="D161" s="23"/>
      <c r="E161" s="142"/>
      <c r="F161" s="143"/>
      <c r="G161" s="144"/>
      <c r="H161" s="144"/>
      <c r="I161" s="23"/>
      <c r="J161" s="91"/>
    </row>
    <row r="162" spans="2:10" ht="30" customHeight="1">
      <c r="B162" s="80"/>
      <c r="C162" s="68"/>
      <c r="D162" s="23"/>
      <c r="E162" s="142"/>
      <c r="F162" s="143"/>
      <c r="G162" s="144"/>
      <c r="H162" s="144"/>
      <c r="I162" s="23"/>
      <c r="J162" s="91"/>
    </row>
    <row r="163" spans="2:10" ht="30" customHeight="1">
      <c r="B163" s="80"/>
      <c r="C163" s="68"/>
      <c r="D163" s="23"/>
      <c r="E163" s="142"/>
      <c r="F163" s="143"/>
      <c r="G163" s="144"/>
      <c r="H163" s="144"/>
      <c r="I163" s="23"/>
      <c r="J163" s="91"/>
    </row>
    <row r="164" spans="2:10" ht="30" customHeight="1">
      <c r="B164" s="80"/>
      <c r="C164" s="68"/>
      <c r="D164" s="157"/>
      <c r="E164" s="142"/>
      <c r="F164" s="143"/>
      <c r="G164" s="144"/>
      <c r="H164" s="144"/>
      <c r="I164" s="23"/>
      <c r="J164" s="91"/>
    </row>
    <row r="165" spans="2:10" ht="30" customHeight="1">
      <c r="B165" s="80"/>
      <c r="C165" s="68"/>
      <c r="D165" s="157"/>
      <c r="E165" s="142"/>
      <c r="F165" s="143"/>
      <c r="G165" s="144"/>
      <c r="H165" s="144"/>
      <c r="I165" s="23"/>
      <c r="J165" s="91"/>
    </row>
    <row r="166" spans="2:10" ht="30" customHeight="1">
      <c r="B166" s="80"/>
      <c r="C166" s="79"/>
      <c r="D166" s="23"/>
      <c r="E166" s="142"/>
      <c r="F166" s="143"/>
      <c r="G166" s="144"/>
      <c r="H166" s="144"/>
      <c r="I166" s="23"/>
      <c r="J166" s="91"/>
    </row>
    <row r="167" spans="2:10" ht="30" customHeight="1">
      <c r="B167" s="80"/>
      <c r="C167" s="79"/>
      <c r="D167" s="23"/>
      <c r="E167" s="142"/>
      <c r="F167" s="143"/>
      <c r="G167" s="144"/>
      <c r="H167" s="144"/>
      <c r="I167" s="23"/>
      <c r="J167" s="91"/>
    </row>
    <row r="168" spans="2:10" ht="30" customHeight="1">
      <c r="B168" s="80"/>
      <c r="C168" s="79"/>
      <c r="D168" s="23"/>
      <c r="E168" s="142"/>
      <c r="F168" s="143"/>
      <c r="G168" s="144"/>
      <c r="H168" s="144"/>
      <c r="I168" s="23"/>
      <c r="J168" s="91"/>
    </row>
    <row r="169" spans="2:10" ht="30" customHeight="1">
      <c r="B169" s="80"/>
      <c r="C169" s="79"/>
      <c r="D169" s="23"/>
      <c r="E169" s="142"/>
      <c r="F169" s="143"/>
      <c r="G169" s="144"/>
      <c r="H169" s="144"/>
      <c r="I169" s="23"/>
      <c r="J169" s="91"/>
    </row>
    <row r="170" spans="2:10" ht="30" customHeight="1">
      <c r="B170" s="80"/>
      <c r="C170" s="79"/>
      <c r="D170" s="23"/>
      <c r="E170" s="142"/>
      <c r="F170" s="143"/>
      <c r="G170" s="144"/>
      <c r="H170" s="144"/>
      <c r="I170" s="23"/>
      <c r="J170" s="91"/>
    </row>
    <row r="171" spans="2:10" ht="30" customHeight="1">
      <c r="B171" s="80"/>
      <c r="C171" s="79"/>
      <c r="D171" s="23"/>
      <c r="E171" s="142"/>
      <c r="F171" s="143"/>
      <c r="G171" s="144"/>
      <c r="H171" s="144"/>
      <c r="I171" s="23"/>
      <c r="J171" s="91"/>
    </row>
    <row r="172" spans="2:10" ht="30" customHeight="1">
      <c r="B172" s="80"/>
      <c r="C172" s="79"/>
      <c r="D172" s="23"/>
      <c r="E172" s="142"/>
      <c r="F172" s="143"/>
      <c r="G172" s="144"/>
      <c r="H172" s="144"/>
      <c r="I172" s="23"/>
      <c r="J172" s="91"/>
    </row>
    <row r="173" spans="2:10" ht="30" customHeight="1">
      <c r="B173" s="80"/>
      <c r="C173" s="79"/>
      <c r="D173" s="23"/>
      <c r="E173" s="142"/>
      <c r="F173" s="143"/>
      <c r="G173" s="144"/>
      <c r="H173" s="144"/>
      <c r="I173" s="23"/>
      <c r="J173" s="91"/>
    </row>
    <row r="174" spans="2:10" ht="30" customHeight="1">
      <c r="B174" s="80"/>
      <c r="C174" s="158"/>
      <c r="D174" s="23"/>
      <c r="E174" s="142"/>
      <c r="F174" s="143"/>
      <c r="G174" s="144"/>
      <c r="H174" s="144"/>
      <c r="I174" s="23"/>
      <c r="J174" s="91"/>
    </row>
    <row r="175" spans="2:10" ht="30" customHeight="1">
      <c r="B175" s="80"/>
      <c r="C175" s="158"/>
      <c r="D175" s="23"/>
      <c r="E175" s="142"/>
      <c r="F175" s="143"/>
      <c r="G175" s="144"/>
      <c r="H175" s="144"/>
      <c r="I175" s="23"/>
      <c r="J175" s="91"/>
    </row>
    <row r="176" spans="2:10" ht="30" customHeight="1">
      <c r="B176" s="80"/>
      <c r="C176" s="158"/>
      <c r="D176" s="23"/>
      <c r="E176" s="142"/>
      <c r="F176" s="143"/>
      <c r="G176" s="144"/>
      <c r="H176" s="144"/>
      <c r="I176" s="23"/>
      <c r="J176" s="91"/>
    </row>
    <row r="177" spans="2:10" ht="30" customHeight="1">
      <c r="B177" s="80"/>
      <c r="C177" s="68"/>
      <c r="D177" s="23"/>
      <c r="E177" s="142"/>
      <c r="F177" s="143"/>
      <c r="G177" s="144"/>
      <c r="H177" s="144"/>
      <c r="I177" s="23"/>
      <c r="J177" s="91"/>
    </row>
    <row r="178" spans="2:10" ht="30" customHeight="1">
      <c r="B178" s="80"/>
      <c r="C178" s="68"/>
      <c r="D178" s="23"/>
      <c r="E178" s="142"/>
      <c r="F178" s="143"/>
      <c r="G178" s="144"/>
      <c r="H178" s="144"/>
      <c r="I178" s="23"/>
      <c r="J178" s="91"/>
    </row>
    <row r="179" spans="2:10" ht="30" customHeight="1">
      <c r="B179" s="80"/>
      <c r="C179" s="68"/>
      <c r="D179" s="157"/>
      <c r="E179" s="142"/>
      <c r="F179" s="143"/>
      <c r="G179" s="144"/>
      <c r="H179" s="144"/>
      <c r="I179" s="23"/>
      <c r="J179" s="91"/>
    </row>
    <row r="180" spans="2:10" ht="30" customHeight="1">
      <c r="B180" s="80"/>
      <c r="C180" s="68"/>
      <c r="D180" s="157"/>
      <c r="E180" s="142"/>
      <c r="F180" s="143"/>
      <c r="G180" s="144"/>
      <c r="H180" s="144"/>
      <c r="I180" s="23"/>
      <c r="J180" s="91"/>
    </row>
    <row r="181" spans="2:10" ht="30" customHeight="1">
      <c r="B181" s="80"/>
      <c r="C181" s="68"/>
      <c r="D181" s="161"/>
      <c r="E181" s="142"/>
      <c r="F181" s="143"/>
      <c r="G181" s="144"/>
      <c r="H181" s="144"/>
      <c r="I181" s="157"/>
      <c r="J181" s="91"/>
    </row>
    <row r="182" spans="2:10" ht="30" customHeight="1">
      <c r="B182" s="80"/>
      <c r="C182" s="68"/>
      <c r="D182" s="157"/>
      <c r="E182" s="142"/>
      <c r="F182" s="143"/>
      <c r="G182" s="144"/>
      <c r="H182" s="144"/>
      <c r="I182" s="23"/>
      <c r="J182" s="91"/>
    </row>
    <row r="183" spans="2:10" ht="30" customHeight="1">
      <c r="B183" s="80"/>
      <c r="C183" s="68"/>
      <c r="D183" s="157"/>
      <c r="E183" s="142"/>
      <c r="F183" s="143"/>
      <c r="G183" s="144"/>
      <c r="H183" s="144"/>
      <c r="I183" s="157"/>
      <c r="J183" s="91"/>
    </row>
    <row r="184" spans="2:10" ht="30" customHeight="1">
      <c r="B184" s="80"/>
      <c r="C184" s="68"/>
      <c r="D184" s="157"/>
      <c r="E184" s="142"/>
      <c r="F184" s="143"/>
      <c r="G184" s="144"/>
      <c r="H184" s="144"/>
      <c r="I184" s="23"/>
      <c r="J184" s="91"/>
    </row>
    <row r="185" spans="2:10" ht="30" customHeight="1">
      <c r="B185" s="80"/>
      <c r="C185" s="68"/>
      <c r="D185" s="157"/>
      <c r="E185" s="142"/>
      <c r="F185" s="143"/>
      <c r="G185" s="144"/>
      <c r="H185" s="144"/>
      <c r="I185" s="23"/>
      <c r="J185" s="91"/>
    </row>
    <row r="186" spans="2:10" ht="30" customHeight="1">
      <c r="B186" s="80"/>
      <c r="C186" s="68"/>
      <c r="D186" s="157"/>
      <c r="E186" s="142"/>
      <c r="F186" s="143"/>
      <c r="G186" s="144"/>
      <c r="H186" s="144"/>
      <c r="I186" s="23"/>
      <c r="J186" s="91"/>
    </row>
    <row r="187" spans="2:10" ht="30" customHeight="1">
      <c r="B187" s="80"/>
      <c r="C187" s="68"/>
      <c r="D187" s="157"/>
      <c r="E187" s="142"/>
      <c r="F187" s="143"/>
      <c r="G187" s="144"/>
      <c r="H187" s="144"/>
      <c r="I187" s="23"/>
      <c r="J187" s="91"/>
    </row>
    <row r="188" spans="2:10" ht="30" customHeight="1">
      <c r="B188" s="80"/>
      <c r="C188" s="68"/>
      <c r="D188" s="157"/>
      <c r="E188" s="142"/>
      <c r="F188" s="143"/>
      <c r="G188" s="144"/>
      <c r="H188" s="144"/>
      <c r="I188" s="23"/>
      <c r="J188" s="91"/>
    </row>
    <row r="189" spans="2:10" ht="30" customHeight="1">
      <c r="B189" s="80"/>
      <c r="C189" s="158"/>
      <c r="D189" s="23"/>
      <c r="E189" s="142"/>
      <c r="F189" s="143"/>
      <c r="G189" s="144"/>
      <c r="H189" s="144"/>
      <c r="I189" s="23"/>
      <c r="J189" s="91"/>
    </row>
    <row r="190" spans="2:10" ht="30" customHeight="1">
      <c r="B190" s="80"/>
      <c r="C190" s="158"/>
      <c r="D190" s="23"/>
      <c r="E190" s="142"/>
      <c r="F190" s="143"/>
      <c r="G190" s="144"/>
      <c r="H190" s="144"/>
      <c r="I190" s="23"/>
      <c r="J190" s="91"/>
    </row>
    <row r="191" spans="2:10" ht="30" customHeight="1">
      <c r="B191" s="80"/>
      <c r="C191" s="68"/>
      <c r="D191" s="23"/>
      <c r="E191" s="142"/>
      <c r="F191" s="143"/>
      <c r="G191" s="144"/>
      <c r="H191" s="144"/>
      <c r="I191" s="23"/>
      <c r="J191" s="91"/>
    </row>
    <row r="192" spans="2:10" ht="30" customHeight="1">
      <c r="B192" s="80"/>
      <c r="C192" s="68"/>
      <c r="D192" s="157"/>
      <c r="E192" s="142"/>
      <c r="F192" s="143"/>
      <c r="G192" s="144"/>
      <c r="H192" s="144"/>
      <c r="I192" s="23"/>
      <c r="J192" s="91"/>
    </row>
    <row r="193" spans="2:10" ht="30" customHeight="1">
      <c r="B193" s="80"/>
      <c r="C193" s="68"/>
      <c r="D193" s="157"/>
      <c r="E193" s="142"/>
      <c r="F193" s="143"/>
      <c r="G193" s="144"/>
      <c r="H193" s="144"/>
      <c r="I193" s="23"/>
      <c r="J193" s="91"/>
    </row>
    <row r="194" spans="2:10" ht="30" customHeight="1">
      <c r="B194" s="80"/>
      <c r="C194" s="68"/>
      <c r="D194" s="157"/>
      <c r="E194" s="142"/>
      <c r="F194" s="143"/>
      <c r="G194" s="144"/>
      <c r="H194" s="144"/>
      <c r="I194" s="23"/>
      <c r="J194" s="91"/>
    </row>
    <row r="195" spans="2:10" ht="30" customHeight="1">
      <c r="B195" s="80"/>
      <c r="C195" s="68"/>
      <c r="D195" s="157"/>
      <c r="E195" s="142"/>
      <c r="F195" s="143"/>
      <c r="G195" s="144"/>
      <c r="H195" s="144"/>
      <c r="I195" s="23"/>
      <c r="J195" s="91"/>
    </row>
    <row r="196" spans="2:10" ht="30" customHeight="1">
      <c r="B196" s="80"/>
      <c r="C196" s="68"/>
      <c r="D196" s="157"/>
      <c r="E196" s="142"/>
      <c r="F196" s="143"/>
      <c r="G196" s="144"/>
      <c r="H196" s="144"/>
      <c r="I196" s="23"/>
      <c r="J196" s="91"/>
    </row>
    <row r="197" spans="2:10" ht="30" customHeight="1">
      <c r="B197" s="80"/>
      <c r="C197" s="158"/>
      <c r="D197" s="23"/>
      <c r="E197" s="142"/>
      <c r="F197" s="143"/>
      <c r="G197" s="144"/>
      <c r="H197" s="144"/>
      <c r="I197" s="23"/>
      <c r="J197" s="91"/>
    </row>
    <row r="198" spans="2:10" ht="30" customHeight="1">
      <c r="B198" s="80"/>
      <c r="C198" s="158"/>
      <c r="D198" s="23"/>
      <c r="E198" s="142"/>
      <c r="F198" s="143"/>
      <c r="G198" s="144"/>
      <c r="H198" s="144"/>
      <c r="I198" s="23"/>
      <c r="J198" s="91"/>
    </row>
    <row r="199" spans="2:10" ht="30" customHeight="1">
      <c r="B199" s="80"/>
      <c r="C199" s="158"/>
      <c r="D199" s="23"/>
      <c r="E199" s="142"/>
      <c r="F199" s="143"/>
      <c r="G199" s="144"/>
      <c r="H199" s="144"/>
      <c r="I199" s="23"/>
      <c r="J199" s="91"/>
    </row>
    <row r="200" spans="2:10" ht="30" customHeight="1">
      <c r="B200" s="80"/>
      <c r="C200" s="158"/>
      <c r="D200" s="23"/>
      <c r="E200" s="142"/>
      <c r="F200" s="143"/>
      <c r="G200" s="144"/>
      <c r="H200" s="144"/>
      <c r="I200" s="23"/>
      <c r="J200" s="91"/>
    </row>
    <row r="201" spans="2:10" ht="30" customHeight="1">
      <c r="B201" s="80"/>
      <c r="C201" s="158"/>
      <c r="D201" s="23"/>
      <c r="E201" s="142"/>
      <c r="F201" s="143"/>
      <c r="G201" s="144"/>
      <c r="H201" s="144"/>
      <c r="I201" s="23"/>
      <c r="J201" s="91"/>
    </row>
    <row r="202" spans="2:10" ht="30" customHeight="1">
      <c r="B202" s="80"/>
      <c r="C202" s="158"/>
      <c r="D202" s="23"/>
      <c r="E202" s="142"/>
      <c r="F202" s="143"/>
      <c r="G202" s="144"/>
      <c r="H202" s="144"/>
      <c r="I202" s="23"/>
      <c r="J202" s="91"/>
    </row>
    <row r="203" spans="2:10" ht="30" customHeight="1">
      <c r="B203" s="80"/>
      <c r="C203" s="158"/>
      <c r="D203" s="23"/>
      <c r="E203" s="142"/>
      <c r="F203" s="143"/>
      <c r="G203" s="144"/>
      <c r="H203" s="144"/>
      <c r="I203" s="23"/>
      <c r="J203" s="91"/>
    </row>
    <row r="204" spans="2:10" ht="30" customHeight="1">
      <c r="B204" s="80"/>
      <c r="C204" s="158"/>
      <c r="D204" s="23"/>
      <c r="E204" s="142"/>
      <c r="F204" s="143"/>
      <c r="G204" s="144"/>
      <c r="H204" s="144"/>
      <c r="I204" s="23"/>
      <c r="J204" s="91"/>
    </row>
    <row r="205" spans="2:10" ht="30" customHeight="1">
      <c r="B205" s="80"/>
      <c r="C205" s="158"/>
      <c r="D205" s="23"/>
      <c r="E205" s="142"/>
      <c r="F205" s="143"/>
      <c r="G205" s="144"/>
      <c r="H205" s="144"/>
      <c r="I205" s="23"/>
      <c r="J205" s="91"/>
    </row>
    <row r="206" spans="2:10" ht="30" customHeight="1">
      <c r="B206" s="80"/>
      <c r="C206" s="158"/>
      <c r="D206" s="23"/>
      <c r="E206" s="142"/>
      <c r="F206" s="143"/>
      <c r="G206" s="144"/>
      <c r="H206" s="144"/>
      <c r="I206" s="23"/>
      <c r="J206" s="91"/>
    </row>
    <row r="207" spans="2:10" ht="30" customHeight="1">
      <c r="B207" s="80"/>
      <c r="C207" s="158"/>
      <c r="D207" s="23"/>
      <c r="E207" s="142"/>
      <c r="F207" s="143"/>
      <c r="G207" s="144"/>
      <c r="H207" s="144"/>
      <c r="I207" s="23"/>
      <c r="J207" s="91"/>
    </row>
    <row r="208" spans="2:10" ht="30" customHeight="1">
      <c r="B208" s="80"/>
      <c r="C208" s="158"/>
      <c r="D208" s="23"/>
      <c r="E208" s="142"/>
      <c r="F208" s="143"/>
      <c r="G208" s="144"/>
      <c r="H208" s="144"/>
      <c r="I208" s="23"/>
      <c r="J208" s="91"/>
    </row>
    <row r="209" spans="2:10" ht="30" customHeight="1">
      <c r="B209" s="80"/>
      <c r="C209" s="158"/>
      <c r="D209" s="23"/>
      <c r="E209" s="142"/>
      <c r="F209" s="143"/>
      <c r="G209" s="144"/>
      <c r="H209" s="144"/>
      <c r="I209" s="23"/>
      <c r="J209" s="91"/>
    </row>
    <row r="210" spans="2:10" ht="30" customHeight="1">
      <c r="B210" s="80"/>
      <c r="C210" s="79"/>
      <c r="D210" s="23"/>
      <c r="E210" s="142"/>
      <c r="F210" s="143"/>
      <c r="G210" s="144"/>
      <c r="H210" s="144"/>
      <c r="I210" s="23"/>
      <c r="J210" s="91"/>
    </row>
    <row r="211" spans="2:10" ht="30" customHeight="1">
      <c r="B211" s="80"/>
      <c r="C211" s="68"/>
      <c r="D211" s="23"/>
      <c r="E211" s="142"/>
      <c r="F211" s="143"/>
      <c r="G211" s="144"/>
      <c r="H211" s="144"/>
      <c r="I211" s="23"/>
      <c r="J211" s="91"/>
    </row>
    <row r="212" spans="2:10" ht="30" customHeight="1">
      <c r="B212" s="80"/>
      <c r="C212" s="68"/>
      <c r="D212" s="23"/>
      <c r="E212" s="142"/>
      <c r="F212" s="143"/>
      <c r="G212" s="144"/>
      <c r="H212" s="144"/>
      <c r="I212" s="23"/>
      <c r="J212" s="91"/>
    </row>
    <row r="213" spans="2:10" ht="30" customHeight="1">
      <c r="B213" s="80"/>
      <c r="C213" s="68"/>
      <c r="D213" s="157"/>
      <c r="E213" s="142"/>
      <c r="F213" s="143"/>
      <c r="G213" s="144"/>
      <c r="H213" s="144"/>
      <c r="I213" s="157"/>
      <c r="J213" s="91"/>
    </row>
    <row r="214" spans="2:10" ht="30" customHeight="1">
      <c r="B214" s="80"/>
      <c r="C214" s="68"/>
      <c r="D214" s="157"/>
      <c r="E214" s="142"/>
      <c r="F214" s="143"/>
      <c r="G214" s="144"/>
      <c r="H214" s="144"/>
      <c r="I214" s="157"/>
      <c r="J214" s="91"/>
    </row>
    <row r="215" spans="2:10" ht="30" customHeight="1">
      <c r="B215" s="80"/>
      <c r="C215" s="68"/>
      <c r="D215" s="23"/>
      <c r="E215" s="142"/>
      <c r="F215" s="143"/>
      <c r="G215" s="144"/>
      <c r="H215" s="144"/>
      <c r="I215" s="23"/>
      <c r="J215" s="91"/>
    </row>
    <row r="216" spans="2:10" ht="30" customHeight="1">
      <c r="B216" s="80"/>
      <c r="C216" s="68"/>
      <c r="D216" s="157"/>
      <c r="E216" s="142"/>
      <c r="F216" s="143"/>
      <c r="G216" s="144"/>
      <c r="H216" s="144"/>
      <c r="I216" s="157"/>
      <c r="J216" s="91"/>
    </row>
    <row r="217" spans="2:10" ht="30" customHeight="1">
      <c r="B217" s="80"/>
      <c r="C217" s="68"/>
      <c r="D217" s="157"/>
      <c r="E217" s="142"/>
      <c r="F217" s="143"/>
      <c r="G217" s="144"/>
      <c r="H217" s="144"/>
      <c r="I217" s="157"/>
      <c r="J217" s="91"/>
    </row>
    <row r="218" spans="2:10" ht="30" customHeight="1">
      <c r="B218" s="80"/>
      <c r="C218" s="68"/>
      <c r="D218" s="157"/>
      <c r="E218" s="142"/>
      <c r="F218" s="143"/>
      <c r="G218" s="144"/>
      <c r="H218" s="144"/>
      <c r="I218" s="23"/>
      <c r="J218" s="91"/>
    </row>
    <row r="219" spans="2:10" ht="30" customHeight="1">
      <c r="B219" s="80"/>
      <c r="C219" s="68"/>
      <c r="D219" s="23"/>
      <c r="E219" s="142"/>
      <c r="F219" s="143"/>
      <c r="G219" s="144"/>
      <c r="H219" s="144"/>
      <c r="I219" s="23"/>
      <c r="J219" s="91"/>
    </row>
    <row r="220" spans="2:10" ht="30" customHeight="1">
      <c r="B220" s="80"/>
      <c r="C220" s="68"/>
      <c r="D220" s="157"/>
      <c r="E220" s="142"/>
      <c r="F220" s="143"/>
      <c r="G220" s="144"/>
      <c r="H220" s="144"/>
      <c r="I220" s="23"/>
      <c r="J220" s="91"/>
    </row>
    <row r="221" spans="2:10" ht="30" customHeight="1">
      <c r="B221" s="80"/>
      <c r="C221" s="68"/>
      <c r="D221" s="157"/>
      <c r="E221" s="142"/>
      <c r="F221" s="143"/>
      <c r="G221" s="144"/>
      <c r="H221" s="144"/>
      <c r="I221" s="23"/>
      <c r="J221" s="91"/>
    </row>
    <row r="222" spans="2:10" ht="30" customHeight="1">
      <c r="B222" s="80"/>
      <c r="C222" s="68"/>
      <c r="D222" s="157"/>
      <c r="E222" s="142"/>
      <c r="F222" s="143"/>
      <c r="G222" s="144"/>
      <c r="H222" s="144"/>
      <c r="I222" s="23"/>
      <c r="J222" s="91"/>
    </row>
    <row r="223" spans="2:10" ht="30" customHeight="1">
      <c r="B223" s="80"/>
      <c r="C223" s="68"/>
      <c r="D223" s="157"/>
      <c r="E223" s="142"/>
      <c r="F223" s="143"/>
      <c r="G223" s="144"/>
      <c r="H223" s="144"/>
      <c r="I223" s="23"/>
      <c r="J223" s="91"/>
    </row>
    <row r="224" spans="2:10" ht="30" customHeight="1">
      <c r="B224" s="80"/>
      <c r="C224" s="68"/>
      <c r="D224" s="157"/>
      <c r="E224" s="142"/>
      <c r="F224" s="143"/>
      <c r="G224" s="144"/>
      <c r="H224" s="144"/>
      <c r="I224" s="23"/>
      <c r="J224" s="91"/>
    </row>
    <row r="225" spans="2:10" ht="30" customHeight="1">
      <c r="B225" s="80"/>
      <c r="C225" s="68"/>
      <c r="D225" s="157"/>
      <c r="E225" s="142"/>
      <c r="F225" s="143"/>
      <c r="G225" s="144"/>
      <c r="H225" s="144"/>
      <c r="I225" s="23"/>
      <c r="J225" s="91"/>
    </row>
    <row r="226" spans="2:10" ht="30" customHeight="1">
      <c r="B226" s="80"/>
      <c r="C226" s="68"/>
      <c r="D226" s="23"/>
      <c r="E226" s="142"/>
      <c r="F226" s="143"/>
      <c r="G226" s="144"/>
      <c r="H226" s="144"/>
      <c r="I226" s="23"/>
      <c r="J226" s="91"/>
    </row>
    <row r="227" spans="2:10" ht="30" customHeight="1">
      <c r="B227" s="80"/>
      <c r="C227" s="158"/>
      <c r="D227" s="23"/>
      <c r="E227" s="142"/>
      <c r="F227" s="143"/>
      <c r="G227" s="144"/>
      <c r="H227" s="144"/>
      <c r="I227" s="23"/>
      <c r="J227" s="91"/>
    </row>
    <row r="228" spans="2:10" ht="30" customHeight="1">
      <c r="B228" s="80"/>
      <c r="C228" s="68"/>
      <c r="D228" s="23"/>
      <c r="E228" s="142"/>
      <c r="F228" s="143"/>
      <c r="G228" s="144"/>
      <c r="H228" s="144"/>
      <c r="I228" s="23"/>
      <c r="J228" s="91"/>
    </row>
    <row r="229" spans="2:10" ht="30" customHeight="1">
      <c r="B229" s="80"/>
      <c r="C229" s="68"/>
      <c r="D229" s="23"/>
      <c r="E229" s="142"/>
      <c r="F229" s="143"/>
      <c r="G229" s="144"/>
      <c r="H229" s="144"/>
      <c r="I229" s="23"/>
      <c r="J229" s="91"/>
    </row>
    <row r="230" spans="2:10" ht="30" customHeight="1">
      <c r="B230" s="80"/>
      <c r="C230" s="68"/>
      <c r="D230" s="157"/>
      <c r="E230" s="142"/>
      <c r="F230" s="143"/>
      <c r="G230" s="144"/>
      <c r="H230" s="144"/>
      <c r="I230" s="23"/>
      <c r="J230" s="91"/>
    </row>
    <row r="231" spans="2:10" ht="30" customHeight="1">
      <c r="B231" s="80"/>
      <c r="C231" s="68"/>
      <c r="D231" s="157"/>
      <c r="E231" s="142"/>
      <c r="F231" s="143"/>
      <c r="G231" s="144"/>
      <c r="H231" s="144"/>
      <c r="I231" s="23"/>
      <c r="J231" s="91"/>
    </row>
    <row r="232" spans="2:10" ht="30" customHeight="1">
      <c r="B232" s="80"/>
      <c r="C232" s="68"/>
      <c r="D232" s="157"/>
      <c r="E232" s="142"/>
      <c r="F232" s="143"/>
      <c r="G232" s="144"/>
      <c r="H232" s="144"/>
      <c r="I232" s="23"/>
      <c r="J232" s="91"/>
    </row>
    <row r="233" spans="2:10" ht="30" customHeight="1">
      <c r="B233" s="80"/>
      <c r="C233" s="68"/>
      <c r="D233" s="157"/>
      <c r="E233" s="142"/>
      <c r="F233" s="143"/>
      <c r="G233" s="144"/>
      <c r="H233" s="144"/>
      <c r="I233" s="23"/>
      <c r="J233" s="91"/>
    </row>
    <row r="234" spans="2:10" ht="30" customHeight="1">
      <c r="B234" s="80"/>
      <c r="C234" s="79"/>
      <c r="D234" s="157"/>
      <c r="E234" s="142"/>
      <c r="F234" s="143"/>
      <c r="G234" s="144"/>
      <c r="H234" s="144"/>
      <c r="I234" s="23"/>
      <c r="J234" s="91"/>
    </row>
    <row r="235" spans="2:10" ht="30" customHeight="1">
      <c r="B235" s="80"/>
      <c r="C235" s="68"/>
      <c r="D235" s="23"/>
      <c r="E235" s="142"/>
      <c r="F235" s="143"/>
      <c r="G235" s="144"/>
      <c r="H235" s="144"/>
      <c r="I235" s="23"/>
      <c r="J235" s="91"/>
    </row>
    <row r="236" spans="2:10" ht="30" customHeight="1">
      <c r="B236" s="80"/>
      <c r="C236" s="68"/>
      <c r="D236" s="157"/>
      <c r="E236" s="142"/>
      <c r="F236" s="143"/>
      <c r="G236" s="144"/>
      <c r="H236" s="144"/>
      <c r="I236" s="23"/>
      <c r="J236" s="91"/>
    </row>
    <row r="237" spans="2:10" ht="30" customHeight="1">
      <c r="B237" s="80"/>
      <c r="C237" s="68"/>
      <c r="D237" s="157"/>
      <c r="E237" s="142"/>
      <c r="F237" s="143"/>
      <c r="G237" s="144"/>
      <c r="H237" s="144"/>
      <c r="I237" s="23"/>
      <c r="J237" s="91"/>
    </row>
    <row r="238" spans="2:10" ht="30" customHeight="1">
      <c r="B238" s="80"/>
      <c r="C238" s="68"/>
      <c r="D238" s="157"/>
      <c r="E238" s="142"/>
      <c r="F238" s="143"/>
      <c r="G238" s="144"/>
      <c r="H238" s="144"/>
      <c r="I238" s="23"/>
      <c r="J238" s="91"/>
    </row>
    <row r="239" spans="2:10" ht="30" customHeight="1">
      <c r="B239" s="80"/>
      <c r="C239" s="68"/>
      <c r="D239" s="157"/>
      <c r="E239" s="142"/>
      <c r="F239" s="143"/>
      <c r="G239" s="144"/>
      <c r="H239" s="144"/>
      <c r="I239" s="23"/>
      <c r="J239" s="91"/>
    </row>
    <row r="240" spans="2:10" ht="30" customHeight="1">
      <c r="B240" s="80"/>
      <c r="C240" s="158"/>
      <c r="D240" s="23"/>
      <c r="E240" s="142"/>
      <c r="F240" s="143"/>
      <c r="G240" s="144"/>
      <c r="H240" s="144"/>
      <c r="I240" s="23"/>
      <c r="J240" s="91"/>
    </row>
    <row r="241" spans="2:10" ht="30" customHeight="1">
      <c r="B241" s="80"/>
      <c r="C241" s="79"/>
      <c r="D241" s="23"/>
      <c r="E241" s="142"/>
      <c r="F241" s="143"/>
      <c r="G241" s="144"/>
      <c r="H241" s="144"/>
      <c r="I241" s="23"/>
      <c r="J241" s="91"/>
    </row>
    <row r="242" spans="2:10" ht="30" customHeight="1">
      <c r="B242" s="80"/>
      <c r="C242" s="158"/>
      <c r="D242" s="23"/>
      <c r="E242" s="142"/>
      <c r="F242" s="143"/>
      <c r="G242" s="144"/>
      <c r="H242" s="144"/>
      <c r="I242" s="23"/>
      <c r="J242" s="91"/>
    </row>
    <row r="243" spans="2:10" ht="30" customHeight="1">
      <c r="B243" s="80"/>
      <c r="C243" s="79"/>
      <c r="D243" s="23"/>
      <c r="E243" s="142"/>
      <c r="F243" s="143"/>
      <c r="G243" s="144"/>
      <c r="H243" s="144"/>
      <c r="I243" s="23"/>
      <c r="J243" s="91"/>
    </row>
    <row r="244" spans="2:10" ht="30" customHeight="1">
      <c r="B244" s="80"/>
      <c r="C244" s="79"/>
      <c r="D244" s="23"/>
      <c r="E244" s="142"/>
      <c r="F244" s="143"/>
      <c r="G244" s="144"/>
      <c r="H244" s="144"/>
      <c r="I244" s="23"/>
      <c r="J244" s="91"/>
    </row>
    <row r="245" spans="2:10" ht="30" customHeight="1">
      <c r="B245" s="80"/>
      <c r="C245" s="68"/>
      <c r="D245" s="23"/>
      <c r="E245" s="142"/>
      <c r="F245" s="143"/>
      <c r="G245" s="144"/>
      <c r="H245" s="144"/>
      <c r="I245" s="23"/>
      <c r="J245" s="91"/>
    </row>
    <row r="246" spans="2:10" ht="30" customHeight="1">
      <c r="B246" s="80"/>
      <c r="C246" s="68"/>
      <c r="D246" s="23"/>
      <c r="E246" s="142"/>
      <c r="F246" s="143"/>
      <c r="G246" s="144"/>
      <c r="H246" s="144"/>
      <c r="I246" s="23"/>
      <c r="J246" s="91"/>
    </row>
    <row r="247" spans="2:10" ht="30" customHeight="1">
      <c r="B247" s="80"/>
      <c r="C247" s="68"/>
      <c r="D247" s="157"/>
      <c r="E247" s="142"/>
      <c r="F247" s="143"/>
      <c r="G247" s="144"/>
      <c r="H247" s="144"/>
      <c r="I247" s="157"/>
      <c r="J247" s="91"/>
    </row>
    <row r="248" spans="2:10" ht="30" customHeight="1">
      <c r="B248" s="80"/>
      <c r="C248" s="68"/>
      <c r="D248" s="157"/>
      <c r="E248" s="142"/>
      <c r="F248" s="143"/>
      <c r="G248" s="144"/>
      <c r="H248" s="144"/>
      <c r="I248" s="23"/>
      <c r="J248" s="91"/>
    </row>
    <row r="249" spans="2:10" ht="30" customHeight="1">
      <c r="B249" s="80"/>
      <c r="C249" s="68"/>
      <c r="D249" s="157"/>
      <c r="E249" s="142"/>
      <c r="F249" s="143"/>
      <c r="G249" s="144"/>
      <c r="H249" s="144"/>
      <c r="I249" s="23"/>
      <c r="J249" s="91"/>
    </row>
    <row r="250" spans="2:10" ht="30" customHeight="1">
      <c r="B250" s="80"/>
      <c r="C250" s="68"/>
      <c r="D250" s="157"/>
      <c r="E250" s="142"/>
      <c r="F250" s="143"/>
      <c r="G250" s="144"/>
      <c r="H250" s="144"/>
      <c r="I250" s="23"/>
      <c r="J250" s="91"/>
    </row>
    <row r="251" spans="2:10" ht="30" customHeight="1">
      <c r="B251" s="80"/>
      <c r="C251" s="68"/>
      <c r="D251" s="157"/>
      <c r="E251" s="142"/>
      <c r="F251" s="143"/>
      <c r="G251" s="144"/>
      <c r="H251" s="144"/>
      <c r="I251" s="23"/>
      <c r="J251" s="91"/>
    </row>
    <row r="252" spans="2:10" ht="30" customHeight="1">
      <c r="B252" s="80"/>
      <c r="C252" s="68"/>
      <c r="D252" s="23"/>
      <c r="E252" s="142"/>
      <c r="F252" s="143"/>
      <c r="G252" s="144"/>
      <c r="H252" s="144"/>
      <c r="I252" s="23"/>
      <c r="J252" s="91"/>
    </row>
    <row r="253" spans="2:10" ht="30" customHeight="1">
      <c r="B253" s="80"/>
      <c r="C253" s="68"/>
      <c r="D253" s="157"/>
      <c r="E253" s="142"/>
      <c r="F253" s="143"/>
      <c r="G253" s="144"/>
      <c r="H253" s="144"/>
      <c r="I253" s="157"/>
      <c r="J253" s="91"/>
    </row>
    <row r="254" spans="2:10" ht="30" customHeight="1">
      <c r="B254" s="80"/>
      <c r="C254" s="68"/>
      <c r="D254" s="157"/>
      <c r="E254" s="142"/>
      <c r="F254" s="143"/>
      <c r="G254" s="144"/>
      <c r="H254" s="144"/>
      <c r="I254" s="157"/>
      <c r="J254" s="91"/>
    </row>
    <row r="255" spans="2:10" ht="30" customHeight="1">
      <c r="B255" s="80"/>
      <c r="C255" s="68"/>
      <c r="D255" s="157"/>
      <c r="E255" s="142"/>
      <c r="F255" s="143"/>
      <c r="G255" s="144"/>
      <c r="H255" s="144"/>
      <c r="I255" s="23"/>
      <c r="J255" s="91"/>
    </row>
    <row r="256" spans="2:10" ht="30" customHeight="1">
      <c r="B256" s="80"/>
      <c r="C256" s="68"/>
      <c r="D256" s="157"/>
      <c r="E256" s="142"/>
      <c r="F256" s="143"/>
      <c r="G256" s="144"/>
      <c r="H256" s="144"/>
      <c r="I256" s="23"/>
      <c r="J256" s="91"/>
    </row>
    <row r="257" spans="2:10" ht="30" customHeight="1">
      <c r="B257" s="80"/>
      <c r="C257" s="68"/>
      <c r="D257" s="157"/>
      <c r="E257" s="142"/>
      <c r="F257" s="143"/>
      <c r="G257" s="144"/>
      <c r="H257" s="144"/>
      <c r="I257" s="23"/>
      <c r="J257" s="91"/>
    </row>
    <row r="258" spans="2:10" ht="30" customHeight="1">
      <c r="B258" s="80"/>
      <c r="C258" s="68"/>
      <c r="D258" s="157"/>
      <c r="E258" s="142"/>
      <c r="F258" s="143"/>
      <c r="G258" s="144"/>
      <c r="H258" s="144"/>
      <c r="I258" s="23"/>
      <c r="J258" s="91"/>
    </row>
    <row r="259" spans="2:10" ht="30" customHeight="1">
      <c r="B259" s="80"/>
      <c r="C259" s="68"/>
      <c r="D259" s="157"/>
      <c r="E259" s="142"/>
      <c r="F259" s="143"/>
      <c r="G259" s="144"/>
      <c r="H259" s="144"/>
      <c r="I259" s="23"/>
      <c r="J259" s="91"/>
    </row>
    <row r="260" spans="2:10" ht="30" customHeight="1">
      <c r="B260" s="80"/>
      <c r="C260" s="68"/>
      <c r="D260" s="157"/>
      <c r="E260" s="142"/>
      <c r="F260" s="143"/>
      <c r="G260" s="144"/>
      <c r="H260" s="144"/>
      <c r="I260" s="23"/>
      <c r="J260" s="91"/>
    </row>
    <row r="261" spans="2:10" ht="30" customHeight="1">
      <c r="B261" s="80"/>
      <c r="C261" s="68"/>
      <c r="D261" s="23"/>
      <c r="E261" s="142"/>
      <c r="F261" s="143"/>
      <c r="G261" s="144"/>
      <c r="H261" s="144"/>
      <c r="I261" s="23"/>
      <c r="J261" s="91"/>
    </row>
    <row r="262" spans="2:10" ht="30" customHeight="1">
      <c r="B262" s="80"/>
      <c r="C262" s="68"/>
      <c r="D262" s="157"/>
      <c r="E262" s="142"/>
      <c r="F262" s="143"/>
      <c r="G262" s="144"/>
      <c r="H262" s="144"/>
      <c r="I262" s="157"/>
      <c r="J262" s="91"/>
    </row>
    <row r="263" spans="2:10" ht="30" customHeight="1">
      <c r="B263" s="80"/>
      <c r="C263" s="79"/>
      <c r="D263" s="157"/>
      <c r="E263" s="142"/>
      <c r="F263" s="143"/>
      <c r="G263" s="144"/>
      <c r="H263" s="144"/>
      <c r="I263" s="23"/>
      <c r="J263" s="91"/>
    </row>
    <row r="264" spans="2:10" ht="30" customHeight="1">
      <c r="B264" s="80"/>
      <c r="C264" s="68"/>
      <c r="D264" s="157"/>
      <c r="E264" s="142"/>
      <c r="F264" s="143"/>
      <c r="G264" s="144"/>
      <c r="H264" s="144"/>
      <c r="I264" s="23"/>
      <c r="J264" s="91"/>
    </row>
    <row r="265" spans="2:10" ht="30" customHeight="1">
      <c r="B265" s="80"/>
      <c r="C265" s="68"/>
      <c r="D265" s="157"/>
      <c r="E265" s="142"/>
      <c r="F265" s="143"/>
      <c r="G265" s="144"/>
      <c r="H265" s="144"/>
      <c r="I265" s="23"/>
      <c r="J265" s="91"/>
    </row>
    <row r="266" spans="2:10" ht="30" customHeight="1">
      <c r="B266" s="80"/>
      <c r="C266" s="68"/>
      <c r="D266" s="23"/>
      <c r="E266" s="142"/>
      <c r="F266" s="143"/>
      <c r="G266" s="144"/>
      <c r="H266" s="144"/>
      <c r="I266" s="23"/>
      <c r="J266" s="91"/>
    </row>
    <row r="267" spans="2:10" ht="30" customHeight="1">
      <c r="B267" s="80"/>
      <c r="C267" s="68"/>
      <c r="D267" s="157"/>
      <c r="E267" s="142"/>
      <c r="F267" s="143"/>
      <c r="G267" s="144"/>
      <c r="H267" s="144"/>
      <c r="I267" s="157"/>
      <c r="J267" s="91"/>
    </row>
    <row r="268" spans="2:10" ht="30" customHeight="1">
      <c r="B268" s="80"/>
      <c r="C268" s="158"/>
      <c r="D268" s="23"/>
      <c r="E268" s="142"/>
      <c r="F268" s="143"/>
      <c r="G268" s="144"/>
      <c r="H268" s="144"/>
      <c r="I268" s="23"/>
      <c r="J268" s="91"/>
    </row>
    <row r="269" spans="2:10" ht="30" customHeight="1">
      <c r="B269" s="80"/>
      <c r="C269" s="158"/>
      <c r="D269" s="23"/>
      <c r="E269" s="142"/>
      <c r="F269" s="143"/>
      <c r="G269" s="144"/>
      <c r="H269" s="144"/>
      <c r="I269" s="23"/>
      <c r="J269" s="91"/>
    </row>
    <row r="270" spans="2:10" ht="30" customHeight="1">
      <c r="B270" s="80"/>
      <c r="C270" s="158"/>
      <c r="D270" s="23"/>
      <c r="E270" s="142"/>
      <c r="F270" s="143"/>
      <c r="G270" s="144"/>
      <c r="H270" s="144"/>
      <c r="I270" s="23"/>
      <c r="J270" s="91"/>
    </row>
    <row r="271" spans="2:10" ht="30" customHeight="1">
      <c r="B271" s="80"/>
      <c r="C271" s="158"/>
      <c r="D271" s="23"/>
      <c r="E271" s="142"/>
      <c r="F271" s="143"/>
      <c r="G271" s="144"/>
      <c r="H271" s="144"/>
      <c r="I271" s="23"/>
      <c r="J271" s="91"/>
    </row>
    <row r="272" spans="2:10" ht="30" customHeight="1">
      <c r="B272" s="80"/>
      <c r="C272" s="158"/>
      <c r="D272" s="23"/>
      <c r="E272" s="142"/>
      <c r="F272" s="143"/>
      <c r="G272" s="144"/>
      <c r="H272" s="144"/>
      <c r="I272" s="23"/>
      <c r="J272" s="91"/>
    </row>
    <row r="273" spans="2:10" ht="30" customHeight="1">
      <c r="B273" s="80"/>
      <c r="C273" s="158"/>
      <c r="D273" s="23"/>
      <c r="E273" s="142"/>
      <c r="F273" s="143"/>
      <c r="G273" s="144"/>
      <c r="H273" s="144"/>
      <c r="I273" s="23"/>
      <c r="J273" s="91"/>
    </row>
    <row r="274" spans="2:10" ht="30" customHeight="1">
      <c r="B274" s="80"/>
      <c r="C274" s="158"/>
      <c r="D274" s="23"/>
      <c r="E274" s="142"/>
      <c r="F274" s="143"/>
      <c r="G274" s="144"/>
      <c r="H274" s="144"/>
      <c r="I274" s="23"/>
      <c r="J274" s="91"/>
    </row>
    <row r="275" spans="2:10" ht="30" customHeight="1">
      <c r="B275" s="80"/>
      <c r="C275" s="158"/>
      <c r="D275" s="23"/>
      <c r="E275" s="142"/>
      <c r="F275" s="143"/>
      <c r="G275" s="144"/>
      <c r="H275" s="144"/>
      <c r="I275" s="23"/>
      <c r="J275" s="91"/>
    </row>
    <row r="276" spans="2:10" ht="30" customHeight="1">
      <c r="B276" s="80"/>
      <c r="C276" s="158"/>
      <c r="D276" s="23"/>
      <c r="E276" s="142"/>
      <c r="F276" s="143"/>
      <c r="G276" s="144"/>
      <c r="H276" s="144"/>
      <c r="I276" s="23"/>
      <c r="J276" s="91"/>
    </row>
    <row r="277" spans="2:10" ht="30" customHeight="1">
      <c r="B277" s="80"/>
      <c r="C277" s="158"/>
      <c r="D277" s="23"/>
      <c r="E277" s="142"/>
      <c r="F277" s="143"/>
      <c r="G277" s="144"/>
      <c r="H277" s="144"/>
      <c r="I277" s="23"/>
      <c r="J277" s="91"/>
    </row>
    <row r="278" spans="2:10" ht="30" customHeight="1">
      <c r="B278" s="80"/>
      <c r="C278" s="158"/>
      <c r="D278" s="23"/>
      <c r="E278" s="142"/>
      <c r="F278" s="143"/>
      <c r="G278" s="144"/>
      <c r="H278" s="144"/>
      <c r="I278" s="23"/>
      <c r="J278" s="91"/>
    </row>
    <row r="279" spans="2:10" ht="30" customHeight="1">
      <c r="B279" s="80"/>
      <c r="C279" s="68"/>
      <c r="D279" s="23"/>
      <c r="E279" s="142"/>
      <c r="F279" s="143"/>
      <c r="G279" s="144"/>
      <c r="H279" s="144"/>
      <c r="I279" s="23"/>
      <c r="J279" s="91"/>
    </row>
    <row r="280" spans="2:10" ht="30" customHeight="1">
      <c r="B280" s="80"/>
      <c r="C280" s="68"/>
      <c r="D280" s="23"/>
      <c r="E280" s="142"/>
      <c r="F280" s="143"/>
      <c r="G280" s="144"/>
      <c r="H280" s="144"/>
      <c r="I280" s="23"/>
      <c r="J280" s="91"/>
    </row>
    <row r="281" spans="2:10" ht="30" customHeight="1">
      <c r="B281" s="80"/>
      <c r="C281" s="68"/>
      <c r="D281" s="157"/>
      <c r="E281" s="142"/>
      <c r="F281" s="143"/>
      <c r="G281" s="144"/>
      <c r="H281" s="144"/>
      <c r="I281" s="157"/>
      <c r="J281" s="91"/>
    </row>
    <row r="282" spans="2:10" ht="30" customHeight="1">
      <c r="B282" s="80"/>
      <c r="C282" s="68"/>
      <c r="D282" s="157"/>
      <c r="E282" s="142"/>
      <c r="F282" s="143"/>
      <c r="G282" s="144"/>
      <c r="H282" s="144"/>
      <c r="I282" s="23"/>
      <c r="J282" s="91"/>
    </row>
    <row r="283" spans="2:10" ht="30" customHeight="1">
      <c r="B283" s="80"/>
      <c r="C283" s="68"/>
      <c r="D283" s="157"/>
      <c r="E283" s="142"/>
      <c r="F283" s="143"/>
      <c r="G283" s="144"/>
      <c r="H283" s="144"/>
      <c r="I283" s="23"/>
      <c r="J283" s="91"/>
    </row>
    <row r="284" spans="2:10" ht="30" customHeight="1">
      <c r="B284" s="80"/>
      <c r="C284" s="68"/>
      <c r="D284" s="157"/>
      <c r="E284" s="142"/>
      <c r="F284" s="143"/>
      <c r="G284" s="144"/>
      <c r="H284" s="144"/>
      <c r="I284" s="23"/>
      <c r="J284" s="91"/>
    </row>
    <row r="285" spans="2:10" ht="30" customHeight="1">
      <c r="B285" s="80"/>
      <c r="C285" s="68"/>
      <c r="D285" s="157"/>
      <c r="E285" s="142"/>
      <c r="F285" s="143"/>
      <c r="G285" s="144"/>
      <c r="H285" s="144"/>
      <c r="I285" s="23"/>
      <c r="J285" s="91"/>
    </row>
    <row r="286" spans="2:10" ht="30" customHeight="1">
      <c r="B286" s="80"/>
      <c r="C286" s="68"/>
      <c r="D286" s="157"/>
      <c r="E286" s="142"/>
      <c r="F286" s="143"/>
      <c r="G286" s="144"/>
      <c r="H286" s="144"/>
      <c r="I286" s="23"/>
      <c r="J286" s="91"/>
    </row>
    <row r="287" spans="2:10" ht="30" customHeight="1">
      <c r="B287" s="80"/>
      <c r="C287" s="68"/>
      <c r="D287" s="157"/>
      <c r="E287" s="142"/>
      <c r="F287" s="143"/>
      <c r="G287" s="144"/>
      <c r="H287" s="144"/>
      <c r="I287" s="23"/>
      <c r="J287" s="91"/>
    </row>
    <row r="288" spans="2:10" ht="30" customHeight="1">
      <c r="B288" s="80"/>
      <c r="C288" s="68"/>
      <c r="D288" s="157"/>
      <c r="E288" s="142"/>
      <c r="F288" s="143"/>
      <c r="G288" s="144"/>
      <c r="H288" s="144"/>
      <c r="I288" s="157"/>
      <c r="J288" s="91"/>
    </row>
    <row r="289" spans="2:10" ht="30" customHeight="1">
      <c r="B289" s="80"/>
      <c r="C289" s="68"/>
      <c r="D289" s="157"/>
      <c r="E289" s="142"/>
      <c r="F289" s="143"/>
      <c r="G289" s="144"/>
      <c r="H289" s="144"/>
      <c r="I289" s="23"/>
      <c r="J289" s="91"/>
    </row>
    <row r="290" spans="2:10" ht="30" customHeight="1">
      <c r="B290" s="80"/>
      <c r="C290" s="68"/>
      <c r="D290" s="157"/>
      <c r="E290" s="142"/>
      <c r="F290" s="143"/>
      <c r="G290" s="144"/>
      <c r="H290" s="144"/>
      <c r="I290" s="23"/>
      <c r="J290" s="91"/>
    </row>
    <row r="291" spans="2:10" ht="30" customHeight="1">
      <c r="B291" s="80"/>
      <c r="C291" s="68"/>
      <c r="D291" s="157"/>
      <c r="E291" s="142"/>
      <c r="F291" s="143"/>
      <c r="G291" s="144"/>
      <c r="H291" s="144"/>
      <c r="I291" s="23"/>
      <c r="J291" s="91"/>
    </row>
    <row r="292" spans="2:10" ht="30" customHeight="1">
      <c r="B292" s="80"/>
      <c r="C292" s="68"/>
      <c r="D292" s="157"/>
      <c r="E292" s="142"/>
      <c r="F292" s="143"/>
      <c r="G292" s="144"/>
      <c r="H292" s="144"/>
      <c r="I292" s="23"/>
      <c r="J292" s="91"/>
    </row>
    <row r="293" spans="2:10" ht="30" customHeight="1">
      <c r="B293" s="80"/>
      <c r="C293" s="68"/>
      <c r="D293" s="157"/>
      <c r="E293" s="142"/>
      <c r="F293" s="143"/>
      <c r="G293" s="144"/>
      <c r="H293" s="144"/>
      <c r="I293" s="23"/>
      <c r="J293" s="91"/>
    </row>
    <row r="294" spans="2:10" ht="30" customHeight="1">
      <c r="B294" s="80"/>
      <c r="C294" s="68"/>
      <c r="D294" s="157"/>
      <c r="E294" s="142"/>
      <c r="F294" s="143"/>
      <c r="G294" s="144"/>
      <c r="H294" s="144"/>
      <c r="I294" s="23"/>
      <c r="J294" s="91"/>
    </row>
    <row r="295" spans="2:10" ht="30" customHeight="1">
      <c r="B295" s="80"/>
      <c r="C295" s="68"/>
      <c r="D295" s="161"/>
      <c r="E295" s="142"/>
      <c r="F295" s="143"/>
      <c r="G295" s="144"/>
      <c r="H295" s="144"/>
      <c r="I295" s="23"/>
      <c r="J295" s="91"/>
    </row>
    <row r="296" spans="2:10" ht="30" customHeight="1">
      <c r="B296" s="80"/>
      <c r="C296" s="68"/>
      <c r="D296" s="157"/>
      <c r="E296" s="142"/>
      <c r="F296" s="143"/>
      <c r="G296" s="144"/>
      <c r="H296" s="144"/>
      <c r="I296" s="23"/>
      <c r="J296" s="91"/>
    </row>
    <row r="297" spans="2:10" ht="30" customHeight="1">
      <c r="B297" s="80"/>
      <c r="C297" s="68"/>
      <c r="D297" s="157"/>
      <c r="E297" s="142"/>
      <c r="F297" s="143"/>
      <c r="G297" s="144"/>
      <c r="H297" s="144"/>
      <c r="I297" s="23"/>
      <c r="J297" s="91"/>
    </row>
    <row r="298" spans="2:10" ht="30" customHeight="1">
      <c r="B298" s="80"/>
      <c r="C298" s="68"/>
      <c r="D298" s="157"/>
      <c r="E298" s="142"/>
      <c r="F298" s="143"/>
      <c r="G298" s="144"/>
      <c r="H298" s="144"/>
      <c r="I298" s="23"/>
      <c r="J298" s="91"/>
    </row>
    <row r="299" spans="2:10" ht="30" customHeight="1">
      <c r="B299" s="80"/>
      <c r="C299" s="68"/>
      <c r="D299" s="23"/>
      <c r="E299" s="142"/>
      <c r="F299" s="143"/>
      <c r="G299" s="144"/>
      <c r="H299" s="144"/>
      <c r="I299" s="23"/>
      <c r="J299" s="91"/>
    </row>
    <row r="300" spans="2:10" ht="30" customHeight="1">
      <c r="B300" s="80"/>
      <c r="C300" s="68"/>
      <c r="D300" s="157"/>
      <c r="E300" s="142"/>
      <c r="F300" s="143"/>
      <c r="G300" s="144"/>
      <c r="H300" s="144"/>
      <c r="I300" s="23"/>
      <c r="J300" s="91"/>
    </row>
    <row r="301" spans="2:10" ht="30" customHeight="1">
      <c r="B301" s="80"/>
      <c r="C301" s="68"/>
      <c r="D301" s="157"/>
      <c r="E301" s="142"/>
      <c r="F301" s="143"/>
      <c r="G301" s="144"/>
      <c r="H301" s="144"/>
      <c r="I301" s="23"/>
      <c r="J301" s="91"/>
    </row>
    <row r="302" spans="2:10" ht="30" customHeight="1">
      <c r="B302" s="80"/>
      <c r="C302" s="68"/>
      <c r="D302" s="157"/>
      <c r="E302" s="142"/>
      <c r="F302" s="143"/>
      <c r="G302" s="144"/>
      <c r="H302" s="144"/>
      <c r="I302" s="23"/>
      <c r="J302" s="91"/>
    </row>
    <row r="303" spans="2:10" ht="30" customHeight="1">
      <c r="B303" s="80"/>
      <c r="C303" s="68"/>
      <c r="D303" s="157"/>
      <c r="E303" s="142"/>
      <c r="F303" s="143"/>
      <c r="G303" s="144"/>
      <c r="H303" s="144"/>
      <c r="I303" s="23"/>
      <c r="J303" s="91"/>
    </row>
    <row r="304" spans="2:10" ht="30" customHeight="1">
      <c r="B304" s="80"/>
      <c r="C304" s="68"/>
      <c r="D304" s="157"/>
      <c r="E304" s="142"/>
      <c r="F304" s="143"/>
      <c r="G304" s="144"/>
      <c r="H304" s="144"/>
      <c r="I304" s="23"/>
      <c r="J304" s="91"/>
    </row>
    <row r="305" spans="2:10" ht="30" customHeight="1">
      <c r="B305" s="80"/>
      <c r="C305" s="68"/>
      <c r="D305" s="157"/>
      <c r="E305" s="142"/>
      <c r="F305" s="163"/>
      <c r="G305" s="144"/>
      <c r="H305" s="144"/>
      <c r="I305" s="23"/>
      <c r="J305" s="91"/>
    </row>
    <row r="306" spans="2:10" ht="30" customHeight="1">
      <c r="B306" s="80"/>
      <c r="C306" s="68"/>
      <c r="D306" s="157"/>
      <c r="E306" s="142"/>
      <c r="F306" s="143"/>
      <c r="G306" s="144"/>
      <c r="H306" s="144"/>
      <c r="I306" s="23"/>
      <c r="J306" s="91"/>
    </row>
    <row r="307" spans="2:10" ht="30" customHeight="1">
      <c r="B307" s="80"/>
      <c r="C307" s="68"/>
      <c r="D307" s="157"/>
      <c r="E307" s="142"/>
      <c r="F307" s="143"/>
      <c r="G307" s="144"/>
      <c r="H307" s="144"/>
      <c r="I307" s="23"/>
      <c r="J307" s="91"/>
    </row>
    <row r="308" spans="2:10" ht="30" customHeight="1">
      <c r="B308" s="80"/>
      <c r="C308" s="68"/>
      <c r="D308" s="23"/>
      <c r="E308" s="164"/>
      <c r="F308" s="143"/>
      <c r="G308" s="144"/>
      <c r="H308" s="144"/>
      <c r="I308" s="23"/>
      <c r="J308" s="91"/>
    </row>
    <row r="309" spans="2:10" ht="30" customHeight="1">
      <c r="B309" s="80"/>
      <c r="C309" s="68"/>
      <c r="D309" s="157"/>
      <c r="E309" s="142"/>
      <c r="F309" s="143"/>
      <c r="G309" s="144"/>
      <c r="H309" s="144"/>
      <c r="I309" s="23"/>
      <c r="J309" s="91"/>
    </row>
    <row r="310" spans="2:10" ht="30" customHeight="1">
      <c r="B310" s="80"/>
      <c r="C310" s="68"/>
      <c r="D310" s="157"/>
      <c r="E310" s="164"/>
      <c r="F310" s="143"/>
      <c r="G310" s="144"/>
      <c r="H310" s="144"/>
      <c r="I310" s="23"/>
      <c r="J310" s="91"/>
    </row>
    <row r="311" spans="2:10" ht="30" customHeight="1">
      <c r="B311" s="80"/>
      <c r="C311" s="68"/>
      <c r="D311" s="157"/>
      <c r="E311" s="142"/>
      <c r="F311" s="143"/>
      <c r="G311" s="144"/>
      <c r="H311" s="144"/>
      <c r="I311" s="23"/>
      <c r="J311" s="91"/>
    </row>
    <row r="312" spans="2:10" ht="30" customHeight="1">
      <c r="B312" s="80"/>
      <c r="C312" s="68"/>
      <c r="D312" s="157"/>
      <c r="E312" s="142"/>
      <c r="F312" s="143"/>
      <c r="G312" s="144"/>
      <c r="H312" s="144"/>
      <c r="I312" s="23"/>
      <c r="J312" s="91"/>
    </row>
    <row r="313" spans="2:10" ht="30" customHeight="1">
      <c r="B313" s="80"/>
      <c r="C313" s="68"/>
      <c r="D313" s="157"/>
      <c r="E313" s="142"/>
      <c r="F313" s="143"/>
      <c r="G313" s="144"/>
      <c r="H313" s="144"/>
      <c r="I313" s="157"/>
      <c r="J313" s="91"/>
    </row>
    <row r="314" spans="2:10" ht="30" customHeight="1">
      <c r="B314" s="80"/>
      <c r="C314" s="68"/>
      <c r="D314" s="157"/>
      <c r="E314" s="142"/>
      <c r="F314" s="143"/>
      <c r="G314" s="144"/>
      <c r="H314" s="144"/>
      <c r="I314" s="23"/>
      <c r="J314" s="91"/>
    </row>
    <row r="315" spans="2:10" ht="30" customHeight="1">
      <c r="B315" s="80"/>
      <c r="C315" s="68"/>
      <c r="D315" s="23"/>
      <c r="E315" s="164"/>
      <c r="F315" s="143"/>
      <c r="G315" s="144"/>
      <c r="H315" s="144"/>
      <c r="I315" s="23"/>
      <c r="J315" s="91"/>
    </row>
    <row r="316" spans="2:10" ht="30" customHeight="1">
      <c r="B316" s="80"/>
      <c r="C316" s="68"/>
      <c r="D316" s="157"/>
      <c r="E316" s="142"/>
      <c r="F316" s="143"/>
      <c r="G316" s="144"/>
      <c r="H316" s="144"/>
      <c r="I316" s="23"/>
      <c r="J316" s="91"/>
    </row>
    <row r="317" spans="2:10" ht="30" customHeight="1">
      <c r="B317" s="80"/>
      <c r="C317" s="68"/>
      <c r="D317" s="157"/>
      <c r="E317" s="142"/>
      <c r="F317" s="143"/>
      <c r="G317" s="144"/>
      <c r="H317" s="144"/>
      <c r="I317" s="23"/>
      <c r="J317" s="91"/>
    </row>
    <row r="318" spans="2:10" ht="30" customHeight="1">
      <c r="B318" s="80"/>
      <c r="C318" s="68"/>
      <c r="D318" s="157"/>
      <c r="E318" s="142"/>
      <c r="F318" s="143"/>
      <c r="G318" s="144"/>
      <c r="H318" s="144"/>
      <c r="I318" s="23"/>
      <c r="J318" s="91"/>
    </row>
    <row r="319" spans="2:10" ht="30" customHeight="1">
      <c r="B319" s="80"/>
      <c r="C319" s="158"/>
      <c r="D319" s="23"/>
      <c r="E319" s="142"/>
      <c r="F319" s="143"/>
      <c r="G319" s="144"/>
      <c r="H319" s="144"/>
      <c r="I319" s="23"/>
      <c r="J319" s="91"/>
    </row>
    <row r="320" spans="2:10" ht="30" customHeight="1">
      <c r="B320" s="80"/>
      <c r="C320" s="79"/>
      <c r="D320" s="23"/>
      <c r="E320" s="142"/>
      <c r="F320" s="143"/>
      <c r="G320" s="144"/>
      <c r="H320" s="144"/>
      <c r="I320" s="23"/>
      <c r="J320" s="91"/>
    </row>
    <row r="321" spans="2:10" ht="30" customHeight="1">
      <c r="B321" s="80"/>
      <c r="C321" s="79"/>
      <c r="D321" s="23"/>
      <c r="E321" s="142"/>
      <c r="F321" s="143"/>
      <c r="G321" s="144"/>
      <c r="H321" s="144"/>
      <c r="I321" s="23"/>
      <c r="J321" s="91"/>
    </row>
    <row r="322" spans="2:10" ht="30" customHeight="1">
      <c r="B322" s="80"/>
      <c r="C322" s="79"/>
      <c r="D322" s="23"/>
      <c r="E322" s="142"/>
      <c r="F322" s="143"/>
      <c r="G322" s="144"/>
      <c r="H322" s="144"/>
      <c r="I322" s="23"/>
      <c r="J322" s="91"/>
    </row>
    <row r="323" spans="2:10" ht="30" customHeight="1">
      <c r="B323" s="80"/>
      <c r="C323" s="79"/>
      <c r="D323" s="23"/>
      <c r="E323" s="142"/>
      <c r="F323" s="143"/>
      <c r="G323" s="144"/>
      <c r="H323" s="144"/>
      <c r="I323" s="23"/>
      <c r="J323" s="91"/>
    </row>
    <row r="324" spans="2:10" ht="30" customHeight="1">
      <c r="B324" s="80"/>
      <c r="C324" s="79"/>
      <c r="D324" s="23"/>
      <c r="E324" s="142"/>
      <c r="F324" s="143"/>
      <c r="G324" s="144"/>
      <c r="H324" s="144"/>
      <c r="I324" s="23"/>
      <c r="J324" s="91"/>
    </row>
    <row r="325" spans="2:10" ht="30" customHeight="1">
      <c r="B325" s="80"/>
      <c r="C325" s="79"/>
      <c r="D325" s="23"/>
      <c r="E325" s="142"/>
      <c r="F325" s="143"/>
      <c r="G325" s="144"/>
      <c r="H325" s="144"/>
      <c r="I325" s="23"/>
      <c r="J325" s="91"/>
    </row>
    <row r="326" spans="2:10" ht="30" customHeight="1">
      <c r="B326" s="80"/>
      <c r="C326" s="79"/>
      <c r="D326" s="23"/>
      <c r="E326" s="142"/>
      <c r="F326" s="143"/>
      <c r="G326" s="144"/>
      <c r="H326" s="144"/>
      <c r="I326" s="23"/>
      <c r="J326" s="91"/>
    </row>
    <row r="327" spans="2:10" ht="30" customHeight="1">
      <c r="B327" s="80"/>
      <c r="C327" s="158"/>
      <c r="D327" s="23"/>
      <c r="E327" s="142"/>
      <c r="F327" s="143"/>
      <c r="G327" s="144"/>
      <c r="H327" s="144"/>
      <c r="I327" s="23"/>
      <c r="J327" s="91"/>
    </row>
    <row r="328" spans="2:10" ht="30" customHeight="1">
      <c r="B328" s="80"/>
      <c r="C328" s="79"/>
      <c r="D328" s="23"/>
      <c r="E328" s="142"/>
      <c r="F328" s="143"/>
      <c r="G328" s="144"/>
      <c r="H328" s="144"/>
      <c r="I328" s="23"/>
      <c r="J328" s="91"/>
    </row>
    <row r="329" spans="2:10" ht="30" customHeight="1">
      <c r="B329" s="80"/>
      <c r="C329" s="79"/>
      <c r="D329" s="23"/>
      <c r="E329" s="142"/>
      <c r="F329" s="143"/>
      <c r="G329" s="144"/>
      <c r="H329" s="144"/>
      <c r="I329" s="23"/>
      <c r="J329" s="91"/>
    </row>
    <row r="330" spans="2:10" ht="30" customHeight="1">
      <c r="B330" s="80"/>
      <c r="C330" s="68"/>
      <c r="D330" s="23"/>
      <c r="E330" s="142"/>
      <c r="F330" s="143"/>
      <c r="G330" s="144"/>
      <c r="H330" s="144"/>
      <c r="I330" s="23"/>
      <c r="J330" s="91"/>
    </row>
    <row r="331" spans="2:10" ht="30" customHeight="1">
      <c r="B331" s="80"/>
      <c r="C331" s="68"/>
      <c r="D331" s="23"/>
      <c r="E331" s="142"/>
      <c r="F331" s="143"/>
      <c r="G331" s="144"/>
      <c r="H331" s="144"/>
      <c r="I331" s="23"/>
      <c r="J331" s="91"/>
    </row>
    <row r="332" spans="2:10" ht="30" customHeight="1">
      <c r="B332" s="80"/>
      <c r="C332" s="68"/>
      <c r="D332" s="157"/>
      <c r="E332" s="142"/>
      <c r="F332" s="143"/>
      <c r="G332" s="144"/>
      <c r="H332" s="144"/>
      <c r="I332" s="23"/>
      <c r="J332" s="91"/>
    </row>
    <row r="333" spans="2:10" ht="30" customHeight="1">
      <c r="B333" s="80"/>
      <c r="C333" s="68"/>
      <c r="D333" s="157"/>
      <c r="E333" s="142"/>
      <c r="F333" s="143"/>
      <c r="G333" s="144"/>
      <c r="H333" s="144"/>
      <c r="I333" s="23"/>
      <c r="J333" s="91"/>
    </row>
    <row r="334" spans="2:10" ht="30" customHeight="1">
      <c r="B334" s="80"/>
      <c r="C334" s="68"/>
      <c r="D334" s="157"/>
      <c r="E334" s="142"/>
      <c r="F334" s="143"/>
      <c r="G334" s="144"/>
      <c r="H334" s="144"/>
      <c r="I334" s="23"/>
      <c r="J334" s="91"/>
    </row>
    <row r="335" spans="2:10" ht="30" customHeight="1">
      <c r="B335" s="80"/>
      <c r="C335" s="68"/>
      <c r="D335" s="157"/>
      <c r="E335" s="142"/>
      <c r="F335" s="143"/>
      <c r="G335" s="144"/>
      <c r="H335" s="144"/>
      <c r="I335" s="23"/>
      <c r="J335" s="91"/>
    </row>
    <row r="336" spans="2:10" ht="30" customHeight="1">
      <c r="B336" s="80"/>
      <c r="C336" s="68"/>
      <c r="D336" s="157"/>
      <c r="E336" s="142"/>
      <c r="F336" s="143"/>
      <c r="G336" s="144"/>
      <c r="H336" s="144"/>
      <c r="I336" s="23"/>
      <c r="J336" s="91"/>
    </row>
    <row r="337" spans="2:10" ht="30" customHeight="1">
      <c r="B337" s="80"/>
      <c r="C337" s="68"/>
      <c r="D337" s="157"/>
      <c r="E337" s="142"/>
      <c r="F337" s="143"/>
      <c r="G337" s="144"/>
      <c r="H337" s="144"/>
      <c r="I337" s="23"/>
      <c r="J337" s="91"/>
    </row>
    <row r="338" spans="2:10" ht="30" customHeight="1">
      <c r="B338" s="80"/>
      <c r="C338" s="68"/>
      <c r="D338" s="157"/>
      <c r="E338" s="142"/>
      <c r="F338" s="143"/>
      <c r="G338" s="144"/>
      <c r="H338" s="144"/>
      <c r="I338" s="23"/>
      <c r="J338" s="91"/>
    </row>
    <row r="339" spans="2:10" ht="30" customHeight="1">
      <c r="B339" s="80"/>
      <c r="C339" s="68"/>
      <c r="D339" s="157"/>
      <c r="E339" s="142"/>
      <c r="F339" s="143"/>
      <c r="G339" s="144"/>
      <c r="H339" s="144"/>
      <c r="I339" s="23"/>
      <c r="J339" s="91"/>
    </row>
    <row r="340" spans="2:10" ht="30" customHeight="1">
      <c r="B340" s="80"/>
      <c r="C340" s="68"/>
      <c r="D340" s="157"/>
      <c r="E340" s="142"/>
      <c r="F340" s="143"/>
      <c r="G340" s="144"/>
      <c r="H340" s="144"/>
      <c r="I340" s="23"/>
      <c r="J340" s="91"/>
    </row>
    <row r="341" spans="2:10" ht="30" customHeight="1">
      <c r="B341" s="80"/>
      <c r="C341" s="68"/>
      <c r="D341" s="157"/>
      <c r="E341" s="142"/>
      <c r="F341" s="143"/>
      <c r="G341" s="144"/>
      <c r="H341" s="144"/>
      <c r="I341" s="23"/>
      <c r="J341" s="91"/>
    </row>
    <row r="342" spans="2:10" ht="30" customHeight="1">
      <c r="B342" s="80"/>
      <c r="C342" s="160"/>
      <c r="D342" s="157"/>
      <c r="E342" s="142"/>
      <c r="F342" s="143"/>
      <c r="G342" s="144"/>
      <c r="H342" s="144"/>
      <c r="I342" s="23"/>
      <c r="J342" s="91"/>
    </row>
    <row r="343" spans="2:10" ht="30" customHeight="1">
      <c r="B343" s="80"/>
      <c r="C343" s="68"/>
      <c r="D343" s="157"/>
      <c r="E343" s="142"/>
      <c r="F343" s="143"/>
      <c r="G343" s="144"/>
      <c r="H343" s="144"/>
      <c r="I343" s="23"/>
      <c r="J343" s="91"/>
    </row>
    <row r="344" spans="2:10" ht="30" customHeight="1">
      <c r="B344" s="80"/>
      <c r="C344" s="68"/>
      <c r="D344" s="157"/>
      <c r="E344" s="142"/>
      <c r="F344" s="143"/>
      <c r="G344" s="144"/>
      <c r="H344" s="144"/>
      <c r="I344" s="23"/>
      <c r="J344" s="91"/>
    </row>
    <row r="345" spans="2:10" ht="30" customHeight="1">
      <c r="B345" s="80"/>
      <c r="C345" s="68"/>
      <c r="D345" s="157"/>
      <c r="E345" s="142"/>
      <c r="F345" s="143"/>
      <c r="G345" s="144"/>
      <c r="H345" s="144"/>
      <c r="I345" s="23"/>
      <c r="J345" s="91"/>
    </row>
    <row r="346" spans="2:10" ht="30" customHeight="1">
      <c r="B346" s="80"/>
      <c r="C346" s="68"/>
      <c r="D346" s="23"/>
      <c r="E346" s="142"/>
      <c r="F346" s="143"/>
      <c r="G346" s="144"/>
      <c r="H346" s="144"/>
      <c r="I346" s="23"/>
      <c r="J346" s="91"/>
    </row>
    <row r="347" spans="2:10" ht="30" customHeight="1">
      <c r="B347" s="80"/>
      <c r="C347" s="68"/>
      <c r="D347" s="23"/>
      <c r="E347" s="142"/>
      <c r="F347" s="143"/>
      <c r="G347" s="144"/>
      <c r="H347" s="144"/>
      <c r="I347" s="23"/>
      <c r="J347" s="91"/>
    </row>
    <row r="348" spans="2:10" ht="30" customHeight="1">
      <c r="B348" s="80"/>
      <c r="C348" s="68"/>
      <c r="D348" s="157"/>
      <c r="E348" s="142"/>
      <c r="F348" s="143"/>
      <c r="G348" s="144"/>
      <c r="H348" s="144"/>
      <c r="I348" s="23"/>
      <c r="J348" s="91"/>
    </row>
    <row r="349" spans="2:10" ht="30" customHeight="1">
      <c r="B349" s="80"/>
      <c r="C349" s="68"/>
      <c r="D349" s="157"/>
      <c r="E349" s="142"/>
      <c r="F349" s="143"/>
      <c r="G349" s="144"/>
      <c r="H349" s="144"/>
      <c r="I349" s="23"/>
      <c r="J349" s="91"/>
    </row>
    <row r="350" spans="2:10" ht="30" customHeight="1">
      <c r="B350" s="80"/>
      <c r="C350" s="68"/>
      <c r="D350" s="157"/>
      <c r="E350" s="142"/>
      <c r="F350" s="143"/>
      <c r="G350" s="144"/>
      <c r="H350" s="144"/>
      <c r="I350" s="23"/>
      <c r="J350" s="91"/>
    </row>
    <row r="351" spans="2:10" ht="30" customHeight="1">
      <c r="B351" s="80"/>
      <c r="C351" s="68"/>
      <c r="D351" s="157"/>
      <c r="E351" s="142"/>
      <c r="F351" s="143"/>
      <c r="G351" s="144"/>
      <c r="H351" s="144"/>
      <c r="I351" s="23"/>
      <c r="J351" s="91"/>
    </row>
    <row r="352" spans="2:10" ht="30" customHeight="1">
      <c r="B352" s="80"/>
      <c r="C352" s="68"/>
      <c r="D352" s="157"/>
      <c r="E352" s="142"/>
      <c r="F352" s="143"/>
      <c r="G352" s="144"/>
      <c r="H352" s="144"/>
      <c r="I352" s="23"/>
      <c r="J352" s="91"/>
    </row>
    <row r="353" spans="2:10" ht="30" customHeight="1">
      <c r="B353" s="80"/>
      <c r="C353" s="68"/>
      <c r="D353" s="157"/>
      <c r="E353" s="142"/>
      <c r="F353" s="143"/>
      <c r="G353" s="144"/>
      <c r="H353" s="144"/>
      <c r="I353" s="23"/>
      <c r="J353" s="91"/>
    </row>
    <row r="354" spans="2:10" ht="30" customHeight="1">
      <c r="B354" s="80"/>
      <c r="C354" s="68"/>
      <c r="D354" s="157"/>
      <c r="E354" s="142"/>
      <c r="F354" s="143"/>
      <c r="G354" s="144"/>
      <c r="H354" s="144"/>
      <c r="I354" s="23"/>
      <c r="J354" s="91"/>
    </row>
    <row r="355" spans="2:10" ht="30" customHeight="1">
      <c r="B355" s="80"/>
      <c r="C355" s="68"/>
      <c r="D355" s="157"/>
      <c r="E355" s="142"/>
      <c r="F355" s="143"/>
      <c r="G355" s="144"/>
      <c r="H355" s="144"/>
      <c r="I355" s="23"/>
      <c r="J355" s="91"/>
    </row>
    <row r="356" spans="2:10" ht="30" customHeight="1">
      <c r="B356" s="80"/>
      <c r="C356" s="68"/>
      <c r="D356" s="157"/>
      <c r="E356" s="142"/>
      <c r="F356" s="143"/>
      <c r="G356" s="144"/>
      <c r="H356" s="144"/>
      <c r="I356" s="23"/>
      <c r="J356" s="91"/>
    </row>
    <row r="357" spans="2:10" ht="30" customHeight="1">
      <c r="B357" s="80"/>
      <c r="C357" s="68"/>
      <c r="D357" s="157"/>
      <c r="E357" s="142"/>
      <c r="F357" s="143"/>
      <c r="G357" s="144"/>
      <c r="H357" s="144"/>
      <c r="I357" s="23"/>
      <c r="J357" s="91"/>
    </row>
    <row r="358" spans="2:10" ht="30" customHeight="1">
      <c r="B358" s="80"/>
      <c r="C358" s="68"/>
      <c r="D358" s="157"/>
      <c r="E358" s="142"/>
      <c r="F358" s="143"/>
      <c r="G358" s="144"/>
      <c r="H358" s="144"/>
      <c r="I358" s="23"/>
      <c r="J358" s="91"/>
    </row>
    <row r="359" spans="2:10" ht="30" customHeight="1">
      <c r="B359" s="80"/>
      <c r="C359" s="68"/>
      <c r="D359" s="157"/>
      <c r="E359" s="142"/>
      <c r="F359" s="143"/>
      <c r="G359" s="144"/>
      <c r="H359" s="144"/>
      <c r="I359" s="23"/>
      <c r="J359" s="91"/>
    </row>
    <row r="360" spans="2:10" ht="30" customHeight="1">
      <c r="B360" s="80"/>
      <c r="C360" s="68"/>
      <c r="D360" s="157"/>
      <c r="E360" s="142"/>
      <c r="F360" s="143"/>
      <c r="G360" s="144"/>
      <c r="H360" s="144"/>
      <c r="I360" s="23"/>
      <c r="J360" s="91"/>
    </row>
    <row r="361" spans="2:10" ht="30" customHeight="1">
      <c r="B361" s="80"/>
      <c r="C361" s="68"/>
      <c r="D361" s="23"/>
      <c r="E361" s="142"/>
      <c r="F361" s="143"/>
      <c r="G361" s="144"/>
      <c r="H361" s="144"/>
      <c r="I361" s="23"/>
      <c r="J361" s="91"/>
    </row>
    <row r="362" spans="2:10" ht="30" customHeight="1">
      <c r="B362" s="80"/>
      <c r="C362" s="160"/>
      <c r="D362" s="157"/>
      <c r="E362" s="142"/>
      <c r="F362" s="143"/>
      <c r="G362" s="144"/>
      <c r="H362" s="144"/>
      <c r="I362" s="23"/>
      <c r="J362" s="91"/>
    </row>
    <row r="363" spans="2:10" ht="30" customHeight="1">
      <c r="B363" s="80"/>
      <c r="C363" s="158"/>
      <c r="D363" s="23"/>
      <c r="E363" s="142"/>
      <c r="F363" s="143"/>
      <c r="G363" s="144"/>
      <c r="H363" s="144"/>
      <c r="I363" s="23"/>
      <c r="J363" s="91"/>
    </row>
    <row r="364" spans="2:10" ht="30" customHeight="1">
      <c r="B364" s="80"/>
      <c r="C364" s="68"/>
      <c r="D364" s="23"/>
      <c r="E364" s="142"/>
      <c r="F364" s="143"/>
      <c r="G364" s="144"/>
      <c r="H364" s="144"/>
      <c r="I364" s="23"/>
      <c r="J364" s="91"/>
    </row>
    <row r="365" spans="2:10" ht="30" customHeight="1">
      <c r="B365" s="80"/>
      <c r="C365" s="68"/>
      <c r="D365" s="157"/>
      <c r="E365" s="142"/>
      <c r="F365" s="143"/>
      <c r="G365" s="144"/>
      <c r="H365" s="144"/>
      <c r="I365" s="157"/>
      <c r="J365" s="91"/>
    </row>
    <row r="366" spans="2:10" ht="30" customHeight="1">
      <c r="B366" s="80"/>
      <c r="C366" s="68"/>
      <c r="D366" s="157"/>
      <c r="E366" s="142"/>
      <c r="F366" s="143"/>
      <c r="G366" s="144"/>
      <c r="H366" s="144"/>
      <c r="I366" s="157"/>
      <c r="J366" s="91"/>
    </row>
    <row r="367" spans="2:10" ht="30" customHeight="1">
      <c r="B367" s="80"/>
      <c r="C367" s="68"/>
      <c r="D367" s="157"/>
      <c r="E367" s="142"/>
      <c r="F367" s="143"/>
      <c r="G367" s="144"/>
      <c r="H367" s="144"/>
      <c r="I367" s="157"/>
      <c r="J367" s="91"/>
    </row>
    <row r="368" spans="2:10" ht="30" customHeight="1">
      <c r="B368" s="80"/>
      <c r="C368" s="68"/>
      <c r="D368" s="157"/>
      <c r="E368" s="142"/>
      <c r="F368" s="143"/>
      <c r="G368" s="144"/>
      <c r="H368" s="144"/>
      <c r="I368" s="157"/>
      <c r="J368" s="91"/>
    </row>
    <row r="369" spans="2:10" ht="30" customHeight="1">
      <c r="B369" s="80"/>
      <c r="C369" s="68"/>
      <c r="D369" s="157"/>
      <c r="E369" s="142"/>
      <c r="F369" s="143"/>
      <c r="G369" s="144"/>
      <c r="H369" s="144"/>
      <c r="I369" s="157"/>
      <c r="J369" s="91"/>
    </row>
    <row r="370" spans="2:10" ht="30" customHeight="1">
      <c r="B370" s="80"/>
      <c r="C370" s="68"/>
      <c r="D370" s="157"/>
      <c r="E370" s="142"/>
      <c r="F370" s="143"/>
      <c r="G370" s="144"/>
      <c r="H370" s="144"/>
      <c r="I370" s="157"/>
      <c r="J370" s="91"/>
    </row>
    <row r="371" spans="2:10" ht="30" customHeight="1">
      <c r="B371" s="80"/>
      <c r="C371" s="68"/>
      <c r="D371" s="23"/>
      <c r="E371" s="142"/>
      <c r="F371" s="143"/>
      <c r="G371" s="144"/>
      <c r="H371" s="144"/>
      <c r="I371" s="157"/>
      <c r="J371" s="91"/>
    </row>
    <row r="372" spans="2:10" ht="30" customHeight="1">
      <c r="B372" s="80"/>
      <c r="C372" s="158"/>
      <c r="D372" s="23"/>
      <c r="E372" s="142"/>
      <c r="F372" s="143"/>
      <c r="G372" s="144"/>
      <c r="H372" s="144"/>
      <c r="I372" s="23"/>
      <c r="J372" s="91"/>
    </row>
    <row r="373" spans="2:10" ht="30" customHeight="1">
      <c r="B373" s="80"/>
      <c r="C373" s="79"/>
      <c r="D373" s="23"/>
      <c r="E373" s="142"/>
      <c r="F373" s="143"/>
      <c r="G373" s="144"/>
      <c r="H373" s="144"/>
      <c r="I373" s="23"/>
      <c r="J373" s="91"/>
    </row>
    <row r="374" spans="2:10" ht="30" customHeight="1">
      <c r="B374" s="80"/>
      <c r="C374" s="79"/>
      <c r="D374" s="23"/>
      <c r="E374" s="142"/>
      <c r="F374" s="143"/>
      <c r="G374" s="144"/>
      <c r="H374" s="144"/>
      <c r="I374" s="23"/>
      <c r="J374" s="91"/>
    </row>
    <row r="375" spans="2:10" ht="30" customHeight="1">
      <c r="B375" s="80"/>
      <c r="C375" s="79"/>
      <c r="D375" s="23"/>
      <c r="E375" s="142"/>
      <c r="F375" s="143"/>
      <c r="G375" s="144"/>
      <c r="H375" s="144"/>
      <c r="I375" s="23"/>
      <c r="J375" s="91"/>
    </row>
    <row r="376" spans="2:10" ht="30" customHeight="1">
      <c r="B376" s="80"/>
      <c r="C376" s="79"/>
      <c r="D376" s="23"/>
      <c r="E376" s="142"/>
      <c r="F376" s="143"/>
      <c r="G376" s="144"/>
      <c r="H376" s="144"/>
      <c r="I376" s="23"/>
      <c r="J376" s="91"/>
    </row>
    <row r="377" spans="2:10" ht="30" customHeight="1">
      <c r="B377" s="80"/>
      <c r="C377" s="79"/>
      <c r="D377" s="23"/>
      <c r="E377" s="142"/>
      <c r="F377" s="143"/>
      <c r="G377" s="144"/>
      <c r="H377" s="144"/>
      <c r="I377" s="23"/>
      <c r="J377" s="91"/>
    </row>
    <row r="378" spans="2:10" ht="30" customHeight="1">
      <c r="B378" s="80"/>
      <c r="C378" s="158"/>
      <c r="D378" s="23"/>
      <c r="E378" s="142"/>
      <c r="F378" s="143"/>
      <c r="G378" s="144"/>
      <c r="H378" s="144"/>
      <c r="I378" s="23"/>
      <c r="J378" s="91"/>
    </row>
    <row r="379" spans="2:10" ht="30" customHeight="1">
      <c r="B379" s="80"/>
      <c r="C379" s="79"/>
      <c r="D379" s="23"/>
      <c r="E379" s="142"/>
      <c r="F379" s="143"/>
      <c r="G379" s="144"/>
      <c r="H379" s="144"/>
      <c r="I379" s="23"/>
      <c r="J379" s="91"/>
    </row>
    <row r="380" spans="2:10" ht="30" customHeight="1">
      <c r="B380" s="80"/>
      <c r="C380" s="79"/>
      <c r="D380" s="23"/>
      <c r="E380" s="142"/>
      <c r="F380" s="143"/>
      <c r="G380" s="144"/>
      <c r="H380" s="144"/>
      <c r="I380" s="23"/>
      <c r="J380" s="91"/>
    </row>
    <row r="381" spans="2:10" ht="30" customHeight="1">
      <c r="B381" s="80"/>
      <c r="C381" s="68"/>
      <c r="D381" s="23"/>
      <c r="E381" s="142"/>
      <c r="F381" s="143"/>
      <c r="G381" s="144"/>
      <c r="H381" s="144"/>
      <c r="I381" s="23"/>
      <c r="J381" s="91"/>
    </row>
    <row r="382" spans="2:10" ht="30" customHeight="1">
      <c r="B382" s="80"/>
      <c r="C382" s="68"/>
      <c r="D382" s="23"/>
      <c r="E382" s="142"/>
      <c r="F382" s="143"/>
      <c r="G382" s="144"/>
      <c r="H382" s="144"/>
      <c r="I382" s="23"/>
      <c r="J382" s="91"/>
    </row>
    <row r="383" spans="2:10" ht="30" customHeight="1">
      <c r="B383" s="80"/>
      <c r="C383" s="68"/>
      <c r="D383" s="23"/>
      <c r="E383" s="142"/>
      <c r="F383" s="143"/>
      <c r="G383" s="144"/>
      <c r="H383" s="144"/>
      <c r="I383" s="23"/>
      <c r="J383" s="91"/>
    </row>
    <row r="384" spans="2:10" ht="30" customHeight="1">
      <c r="B384" s="80"/>
      <c r="C384" s="68"/>
      <c r="D384" s="23"/>
      <c r="E384" s="142"/>
      <c r="F384" s="143"/>
      <c r="G384" s="144"/>
      <c r="H384" s="144"/>
      <c r="I384" s="23"/>
      <c r="J384" s="91"/>
    </row>
    <row r="385" spans="2:10" ht="30" customHeight="1">
      <c r="B385" s="80"/>
      <c r="C385" s="68"/>
      <c r="D385" s="23"/>
      <c r="E385" s="142"/>
      <c r="F385" s="143"/>
      <c r="G385" s="144"/>
      <c r="H385" s="144"/>
      <c r="I385" s="23"/>
      <c r="J385" s="91"/>
    </row>
    <row r="386" spans="2:10" ht="30" customHeight="1">
      <c r="B386" s="80"/>
      <c r="C386" s="68"/>
      <c r="D386" s="23"/>
      <c r="E386" s="142"/>
      <c r="F386" s="143"/>
      <c r="G386" s="144"/>
      <c r="H386" s="144"/>
      <c r="I386" s="23"/>
      <c r="J386" s="91"/>
    </row>
    <row r="387" spans="2:10" ht="30" customHeight="1">
      <c r="B387" s="80"/>
      <c r="C387" s="68"/>
      <c r="D387" s="23"/>
      <c r="E387" s="142"/>
      <c r="F387" s="143"/>
      <c r="G387" s="144"/>
      <c r="H387" s="144"/>
      <c r="I387" s="23"/>
      <c r="J387" s="91"/>
    </row>
    <row r="388" spans="2:10" ht="30" customHeight="1">
      <c r="B388" s="80"/>
      <c r="C388" s="68"/>
      <c r="D388" s="23"/>
      <c r="E388" s="142"/>
      <c r="F388" s="143"/>
      <c r="G388" s="144"/>
      <c r="H388" s="144"/>
      <c r="I388" s="23"/>
      <c r="J388" s="91"/>
    </row>
    <row r="389" spans="2:10" ht="30" customHeight="1">
      <c r="B389" s="80"/>
      <c r="C389" s="68"/>
      <c r="D389" s="23"/>
      <c r="E389" s="142"/>
      <c r="F389" s="143"/>
      <c r="G389" s="144"/>
      <c r="H389" s="144"/>
      <c r="I389" s="23"/>
      <c r="J389" s="91"/>
    </row>
    <row r="390" spans="2:10" ht="30" customHeight="1">
      <c r="B390" s="80"/>
      <c r="C390" s="68"/>
      <c r="D390" s="23"/>
      <c r="E390" s="142"/>
      <c r="F390" s="143"/>
      <c r="G390" s="144"/>
      <c r="H390" s="144"/>
      <c r="I390" s="23"/>
      <c r="J390" s="91"/>
    </row>
    <row r="391" spans="2:10" ht="30" customHeight="1">
      <c r="B391" s="80"/>
      <c r="C391" s="68"/>
      <c r="D391" s="23"/>
      <c r="E391" s="142"/>
      <c r="F391" s="143"/>
      <c r="G391" s="144"/>
      <c r="H391" s="144"/>
      <c r="I391" s="23"/>
      <c r="J391" s="91"/>
    </row>
    <row r="392" spans="2:10" ht="30" customHeight="1">
      <c r="B392" s="80"/>
      <c r="C392" s="68"/>
      <c r="D392" s="23"/>
      <c r="E392" s="142"/>
      <c r="F392" s="143"/>
      <c r="G392" s="144"/>
      <c r="H392" s="144"/>
      <c r="I392" s="23"/>
      <c r="J392" s="91"/>
    </row>
    <row r="393" spans="2:10" ht="30" customHeight="1">
      <c r="B393" s="80"/>
      <c r="C393" s="68"/>
      <c r="D393" s="23"/>
      <c r="E393" s="142"/>
      <c r="F393" s="143"/>
      <c r="G393" s="144"/>
      <c r="H393" s="144"/>
      <c r="I393" s="23"/>
      <c r="J393" s="91"/>
    </row>
    <row r="394" spans="2:10" ht="30" customHeight="1">
      <c r="B394" s="80"/>
      <c r="C394" s="68"/>
      <c r="D394" s="23"/>
      <c r="E394" s="142"/>
      <c r="F394" s="143"/>
      <c r="G394" s="144"/>
      <c r="H394" s="144"/>
      <c r="I394" s="23"/>
      <c r="J394" s="91"/>
    </row>
    <row r="395" spans="2:10" ht="30" customHeight="1">
      <c r="B395" s="80"/>
      <c r="C395" s="158"/>
      <c r="D395" s="23"/>
      <c r="E395" s="142"/>
      <c r="F395" s="143"/>
      <c r="G395" s="144"/>
      <c r="H395" s="144"/>
      <c r="I395" s="23"/>
      <c r="J395" s="91"/>
    </row>
    <row r="396" spans="2:10" ht="30" customHeight="1">
      <c r="B396" s="80"/>
      <c r="C396" s="68"/>
      <c r="D396" s="23"/>
      <c r="E396" s="142"/>
      <c r="F396" s="143"/>
      <c r="G396" s="144"/>
      <c r="H396" s="144"/>
      <c r="I396" s="23"/>
      <c r="J396" s="91"/>
    </row>
    <row r="397" spans="2:10" ht="30" customHeight="1">
      <c r="B397" s="80"/>
      <c r="C397" s="68"/>
      <c r="D397" s="23"/>
      <c r="E397" s="142"/>
      <c r="F397" s="143"/>
      <c r="G397" s="144"/>
      <c r="H397" s="144"/>
      <c r="I397" s="23"/>
      <c r="J397" s="91"/>
    </row>
    <row r="398" spans="2:10" ht="30" customHeight="1">
      <c r="B398" s="80"/>
      <c r="C398" s="68"/>
      <c r="D398" s="23"/>
      <c r="E398" s="142"/>
      <c r="F398" s="143"/>
      <c r="G398" s="144"/>
      <c r="H398" s="144"/>
      <c r="I398" s="23"/>
      <c r="J398" s="91"/>
    </row>
    <row r="399" spans="2:10" ht="30" customHeight="1">
      <c r="B399" s="80"/>
      <c r="C399" s="68"/>
      <c r="D399" s="157"/>
      <c r="E399" s="142"/>
      <c r="F399" s="143"/>
      <c r="G399" s="144"/>
      <c r="H399" s="144"/>
      <c r="I399" s="157"/>
      <c r="J399" s="91"/>
    </row>
    <row r="400" spans="2:10" ht="30" customHeight="1">
      <c r="B400" s="80"/>
      <c r="C400" s="68"/>
      <c r="D400" s="23"/>
      <c r="E400" s="142"/>
      <c r="F400" s="143"/>
      <c r="G400" s="144"/>
      <c r="H400" s="144"/>
      <c r="I400" s="23"/>
      <c r="J400" s="91"/>
    </row>
    <row r="401" spans="2:10" ht="30" customHeight="1">
      <c r="B401" s="80"/>
      <c r="C401" s="68"/>
      <c r="D401" s="23"/>
      <c r="E401" s="142"/>
      <c r="F401" s="143"/>
      <c r="G401" s="144"/>
      <c r="H401" s="144"/>
      <c r="I401" s="23"/>
      <c r="J401" s="91"/>
    </row>
    <row r="402" spans="2:10" ht="30" customHeight="1">
      <c r="B402" s="80"/>
      <c r="C402" s="158"/>
      <c r="D402" s="23"/>
      <c r="E402" s="142"/>
      <c r="F402" s="143"/>
      <c r="G402" s="144"/>
      <c r="H402" s="144"/>
      <c r="I402" s="23"/>
      <c r="J402" s="91"/>
    </row>
    <row r="403" spans="2:10" ht="30" customHeight="1">
      <c r="B403" s="80"/>
      <c r="C403" s="158"/>
      <c r="D403" s="23"/>
      <c r="E403" s="142"/>
      <c r="F403" s="143"/>
      <c r="G403" s="144"/>
      <c r="H403" s="144"/>
      <c r="I403" s="23"/>
      <c r="J403" s="91"/>
    </row>
    <row r="404" spans="2:10" ht="30" customHeight="1">
      <c r="B404" s="80"/>
      <c r="C404" s="68"/>
      <c r="D404" s="23"/>
      <c r="E404" s="142"/>
      <c r="F404" s="143"/>
      <c r="G404" s="144"/>
      <c r="H404" s="144"/>
      <c r="I404" s="23"/>
      <c r="J404" s="91"/>
    </row>
    <row r="405" spans="2:10" ht="30" customHeight="1">
      <c r="B405" s="80"/>
      <c r="C405" s="68"/>
      <c r="D405" s="157"/>
      <c r="E405" s="142"/>
      <c r="F405" s="143"/>
      <c r="G405" s="144"/>
      <c r="H405" s="144"/>
      <c r="I405" s="165"/>
      <c r="J405" s="91"/>
    </row>
    <row r="406" spans="2:10" ht="30" customHeight="1">
      <c r="B406" s="80"/>
      <c r="C406" s="68"/>
      <c r="D406" s="23"/>
      <c r="E406" s="142"/>
      <c r="F406" s="143"/>
      <c r="G406" s="144"/>
      <c r="H406" s="144"/>
      <c r="I406" s="23"/>
      <c r="J406" s="91"/>
    </row>
    <row r="407" spans="2:10" ht="30" customHeight="1">
      <c r="B407" s="80"/>
      <c r="C407" s="68"/>
      <c r="D407" s="23"/>
      <c r="E407" s="142"/>
      <c r="F407" s="143"/>
      <c r="G407" s="144"/>
      <c r="H407" s="144"/>
      <c r="I407" s="23"/>
      <c r="J407" s="91"/>
    </row>
    <row r="408" spans="2:10" ht="30" customHeight="1">
      <c r="B408" s="80"/>
      <c r="C408" s="158"/>
      <c r="D408" s="23"/>
      <c r="E408" s="142"/>
      <c r="F408" s="143"/>
      <c r="G408" s="144"/>
      <c r="H408" s="144"/>
      <c r="I408" s="23"/>
      <c r="J408" s="91"/>
    </row>
    <row r="409" spans="2:10" ht="30" customHeight="1">
      <c r="B409" s="80"/>
      <c r="C409" s="158"/>
      <c r="D409" s="23"/>
      <c r="E409" s="142"/>
      <c r="F409" s="143"/>
      <c r="G409" s="144"/>
      <c r="H409" s="144"/>
      <c r="I409" s="23"/>
      <c r="J409" s="91"/>
    </row>
    <row r="410" spans="2:10" ht="30" customHeight="1">
      <c r="B410" s="80"/>
      <c r="C410" s="68"/>
      <c r="D410" s="23"/>
      <c r="E410" s="142"/>
      <c r="F410" s="143"/>
      <c r="G410" s="144"/>
      <c r="H410" s="144"/>
      <c r="I410" s="23"/>
      <c r="J410" s="91"/>
    </row>
    <row r="411" spans="2:10" ht="30" customHeight="1">
      <c r="B411" s="80"/>
      <c r="C411" s="68"/>
      <c r="D411" s="157"/>
      <c r="E411" s="142"/>
      <c r="F411" s="143"/>
      <c r="G411" s="144"/>
      <c r="H411" s="144"/>
      <c r="I411" s="23"/>
      <c r="J411" s="91"/>
    </row>
    <row r="412" spans="2:10" ht="30" customHeight="1">
      <c r="B412" s="80"/>
      <c r="C412" s="68"/>
      <c r="D412" s="23"/>
      <c r="E412" s="142"/>
      <c r="F412" s="143"/>
      <c r="G412" s="144"/>
      <c r="H412" s="144"/>
      <c r="I412" s="23"/>
      <c r="J412" s="91"/>
    </row>
    <row r="413" spans="2:10" ht="30" customHeight="1">
      <c r="B413" s="80"/>
      <c r="C413" s="68"/>
      <c r="D413" s="23"/>
      <c r="E413" s="142"/>
      <c r="F413" s="143"/>
      <c r="G413" s="144"/>
      <c r="H413" s="144"/>
      <c r="I413" s="23"/>
      <c r="J413" s="91"/>
    </row>
    <row r="414" spans="2:10" ht="30" customHeight="1">
      <c r="B414" s="80"/>
      <c r="C414" s="158"/>
      <c r="D414" s="23"/>
      <c r="E414" s="142"/>
      <c r="F414" s="143"/>
      <c r="G414" s="144"/>
      <c r="H414" s="144"/>
      <c r="I414" s="23"/>
      <c r="J414" s="91"/>
    </row>
    <row r="415" spans="2:10" ht="30" customHeight="1">
      <c r="B415" s="80"/>
      <c r="C415" s="68"/>
      <c r="D415" s="23"/>
      <c r="E415" s="142"/>
      <c r="F415" s="143"/>
      <c r="G415" s="144"/>
      <c r="H415" s="144"/>
      <c r="I415" s="23"/>
      <c r="J415" s="91"/>
    </row>
    <row r="416" spans="2:10" ht="30" customHeight="1">
      <c r="B416" s="80"/>
      <c r="C416" s="68"/>
      <c r="D416" s="157"/>
      <c r="E416" s="142"/>
      <c r="F416" s="143"/>
      <c r="G416" s="144"/>
      <c r="H416" s="144"/>
      <c r="I416" s="23"/>
      <c r="J416" s="91"/>
    </row>
    <row r="417" spans="2:10" ht="30" customHeight="1">
      <c r="B417" s="80"/>
      <c r="C417" s="68"/>
      <c r="D417" s="23"/>
      <c r="E417" s="142"/>
      <c r="F417" s="143"/>
      <c r="G417" s="144"/>
      <c r="H417" s="144"/>
      <c r="I417" s="23"/>
      <c r="J417" s="91"/>
    </row>
    <row r="418" spans="2:10" ht="30" customHeight="1">
      <c r="B418" s="80"/>
      <c r="C418" s="68"/>
      <c r="D418" s="23"/>
      <c r="E418" s="142"/>
      <c r="F418" s="143"/>
      <c r="G418" s="144"/>
      <c r="H418" s="144"/>
      <c r="I418" s="23"/>
      <c r="J418" s="91"/>
    </row>
    <row r="419" spans="2:10" ht="30" customHeight="1">
      <c r="B419" s="80"/>
      <c r="C419" s="158"/>
      <c r="D419" s="23"/>
      <c r="E419" s="142"/>
      <c r="F419" s="143"/>
      <c r="G419" s="144"/>
      <c r="H419" s="144"/>
      <c r="I419" s="23"/>
      <c r="J419" s="91"/>
    </row>
    <row r="420" spans="2:10" ht="30" customHeight="1">
      <c r="B420" s="80"/>
      <c r="C420" s="158"/>
      <c r="D420" s="23"/>
      <c r="E420" s="142"/>
      <c r="F420" s="143"/>
      <c r="G420" s="144"/>
      <c r="H420" s="144"/>
      <c r="I420" s="23"/>
      <c r="J420" s="91"/>
    </row>
    <row r="421" spans="2:10" ht="30" customHeight="1">
      <c r="B421" s="80"/>
      <c r="C421" s="68"/>
      <c r="D421" s="23"/>
      <c r="E421" s="142"/>
      <c r="F421" s="143"/>
      <c r="G421" s="144"/>
      <c r="H421" s="144"/>
      <c r="I421" s="23"/>
      <c r="J421" s="91"/>
    </row>
    <row r="422" spans="2:10" ht="30" customHeight="1">
      <c r="B422" s="80"/>
      <c r="C422" s="68"/>
      <c r="D422" s="157"/>
      <c r="E422" s="142"/>
      <c r="F422" s="143"/>
      <c r="G422" s="144"/>
      <c r="H422" s="144"/>
      <c r="I422" s="23"/>
      <c r="J422" s="91"/>
    </row>
    <row r="423" spans="2:10" ht="30" customHeight="1">
      <c r="B423" s="80"/>
      <c r="C423" s="68"/>
      <c r="D423" s="23"/>
      <c r="E423" s="142"/>
      <c r="F423" s="143"/>
      <c r="G423" s="144"/>
      <c r="H423" s="144"/>
      <c r="I423" s="23"/>
      <c r="J423" s="91"/>
    </row>
    <row r="424" spans="2:10" ht="30" customHeight="1">
      <c r="B424" s="80"/>
      <c r="C424" s="68"/>
      <c r="D424" s="23"/>
      <c r="E424" s="142"/>
      <c r="F424" s="143"/>
      <c r="G424" s="144"/>
      <c r="H424" s="144"/>
      <c r="I424" s="23"/>
      <c r="J424" s="91"/>
    </row>
    <row r="425" spans="2:10" ht="30" customHeight="1">
      <c r="B425" s="80"/>
      <c r="C425" s="158"/>
      <c r="D425" s="23"/>
      <c r="E425" s="142"/>
      <c r="F425" s="143"/>
      <c r="G425" s="144"/>
      <c r="H425" s="144"/>
      <c r="I425" s="23"/>
      <c r="J425" s="91"/>
    </row>
    <row r="426" spans="2:10" ht="30" customHeight="1">
      <c r="B426" s="80"/>
      <c r="C426" s="158"/>
      <c r="D426" s="23"/>
      <c r="E426" s="142"/>
      <c r="F426" s="143"/>
      <c r="G426" s="144"/>
      <c r="H426" s="144"/>
      <c r="I426" s="23"/>
      <c r="J426" s="91"/>
    </row>
    <row r="427" spans="2:10" ht="30" customHeight="1">
      <c r="B427" s="80"/>
      <c r="C427" s="68"/>
      <c r="D427" s="23"/>
      <c r="E427" s="142"/>
      <c r="F427" s="143"/>
      <c r="G427" s="144"/>
      <c r="H427" s="144"/>
      <c r="I427" s="23"/>
      <c r="J427" s="91"/>
    </row>
    <row r="428" spans="2:10" ht="30" customHeight="1">
      <c r="B428" s="80"/>
      <c r="C428" s="68"/>
      <c r="D428" s="157"/>
      <c r="E428" s="142"/>
      <c r="F428" s="143"/>
      <c r="G428" s="144"/>
      <c r="H428" s="144"/>
      <c r="I428" s="23"/>
      <c r="J428" s="91"/>
    </row>
    <row r="429" spans="2:10" ht="30" customHeight="1">
      <c r="B429" s="80"/>
      <c r="C429" s="68"/>
      <c r="D429" s="23"/>
      <c r="E429" s="142"/>
      <c r="F429" s="143"/>
      <c r="G429" s="144"/>
      <c r="H429" s="144"/>
      <c r="I429" s="23"/>
      <c r="J429" s="91"/>
    </row>
    <row r="430" spans="2:10" ht="30" customHeight="1">
      <c r="B430" s="80"/>
      <c r="C430" s="68"/>
      <c r="D430" s="23"/>
      <c r="E430" s="142"/>
      <c r="F430" s="143"/>
      <c r="G430" s="144"/>
      <c r="H430" s="144"/>
      <c r="I430" s="23"/>
      <c r="J430" s="91"/>
    </row>
    <row r="431" spans="2:10" ht="30" customHeight="1">
      <c r="B431" s="80"/>
      <c r="C431" s="158"/>
      <c r="D431" s="23"/>
      <c r="E431" s="142"/>
      <c r="F431" s="143"/>
      <c r="G431" s="144"/>
      <c r="H431" s="144"/>
      <c r="I431" s="23"/>
      <c r="J431" s="91"/>
    </row>
    <row r="432" spans="2:10" ht="30" customHeight="1">
      <c r="B432" s="80"/>
      <c r="C432" s="68"/>
      <c r="D432" s="23"/>
      <c r="E432" s="142"/>
      <c r="F432" s="143"/>
      <c r="G432" s="144"/>
      <c r="H432" s="144"/>
      <c r="I432" s="23"/>
      <c r="J432" s="91"/>
    </row>
    <row r="433" spans="2:10" ht="30" customHeight="1">
      <c r="B433" s="80"/>
      <c r="C433" s="68"/>
      <c r="D433" s="157"/>
      <c r="E433" s="142"/>
      <c r="F433" s="143"/>
      <c r="G433" s="144"/>
      <c r="H433" s="144"/>
      <c r="I433" s="23"/>
      <c r="J433" s="91"/>
    </row>
    <row r="434" spans="2:10" ht="30" customHeight="1">
      <c r="B434" s="80"/>
      <c r="C434" s="68"/>
      <c r="D434" s="157"/>
      <c r="E434" s="142"/>
      <c r="F434" s="143"/>
      <c r="G434" s="144"/>
      <c r="H434" s="144"/>
      <c r="I434" s="23"/>
      <c r="J434" s="91"/>
    </row>
    <row r="435" spans="2:10" ht="30" customHeight="1">
      <c r="B435" s="80"/>
      <c r="C435" s="68"/>
      <c r="D435" s="157"/>
      <c r="E435" s="142"/>
      <c r="F435" s="143"/>
      <c r="G435" s="144"/>
      <c r="H435" s="144"/>
      <c r="I435" s="23"/>
      <c r="J435" s="91"/>
    </row>
    <row r="436" spans="2:10" ht="30" customHeight="1">
      <c r="B436" s="80"/>
      <c r="C436" s="68"/>
      <c r="D436" s="157"/>
      <c r="E436" s="142"/>
      <c r="F436" s="143"/>
      <c r="G436" s="144"/>
      <c r="H436" s="144"/>
      <c r="I436" s="23"/>
      <c r="J436" s="91"/>
    </row>
    <row r="437" spans="2:10" ht="30" customHeight="1">
      <c r="B437" s="80"/>
      <c r="C437" s="68"/>
      <c r="D437" s="157"/>
      <c r="E437" s="142"/>
      <c r="F437" s="143"/>
      <c r="G437" s="144"/>
      <c r="H437" s="144"/>
      <c r="I437" s="23"/>
      <c r="J437" s="91"/>
    </row>
    <row r="438" spans="2:10" ht="30" customHeight="1">
      <c r="B438" s="80"/>
      <c r="C438" s="68"/>
      <c r="D438" s="157"/>
      <c r="E438" s="142"/>
      <c r="F438" s="143"/>
      <c r="G438" s="144"/>
      <c r="H438" s="144"/>
      <c r="I438" s="23"/>
      <c r="J438" s="91"/>
    </row>
    <row r="439" spans="2:10" ht="30" customHeight="1">
      <c r="B439" s="80"/>
      <c r="C439" s="68"/>
      <c r="D439" s="157"/>
      <c r="E439" s="142"/>
      <c r="F439" s="143"/>
      <c r="G439" s="144"/>
      <c r="H439" s="144"/>
      <c r="I439" s="23"/>
      <c r="J439" s="91"/>
    </row>
    <row r="440" spans="2:10" ht="30" customHeight="1">
      <c r="B440" s="80"/>
      <c r="C440" s="68"/>
      <c r="D440" s="157"/>
      <c r="E440" s="142"/>
      <c r="F440" s="143"/>
      <c r="G440" s="144"/>
      <c r="H440" s="144"/>
      <c r="I440" s="23"/>
      <c r="J440" s="91"/>
    </row>
    <row r="441" spans="2:10" ht="30" customHeight="1">
      <c r="B441" s="80"/>
      <c r="C441" s="68"/>
      <c r="D441" s="157"/>
      <c r="E441" s="142"/>
      <c r="F441" s="143"/>
      <c r="G441" s="144"/>
      <c r="H441" s="144"/>
      <c r="I441" s="23"/>
      <c r="J441" s="91"/>
    </row>
    <row r="442" spans="2:10" ht="30" customHeight="1">
      <c r="B442" s="80"/>
      <c r="C442" s="68"/>
      <c r="D442" s="157"/>
      <c r="E442" s="142"/>
      <c r="F442" s="143"/>
      <c r="G442" s="144"/>
      <c r="H442" s="144"/>
      <c r="I442" s="23"/>
      <c r="J442" s="91"/>
    </row>
    <row r="443" spans="2:10" ht="30" customHeight="1">
      <c r="B443" s="80"/>
      <c r="C443" s="68"/>
      <c r="D443" s="157"/>
      <c r="E443" s="142"/>
      <c r="F443" s="143"/>
      <c r="G443" s="144"/>
      <c r="H443" s="144"/>
      <c r="I443" s="23"/>
      <c r="J443" s="91"/>
    </row>
    <row r="444" spans="2:10" ht="30" customHeight="1">
      <c r="B444" s="80"/>
      <c r="C444" s="68"/>
      <c r="D444" s="23"/>
      <c r="E444" s="142"/>
      <c r="F444" s="143"/>
      <c r="G444" s="144"/>
      <c r="H444" s="144"/>
      <c r="I444" s="23"/>
      <c r="J444" s="91"/>
    </row>
    <row r="445" spans="2:10" ht="30" customHeight="1">
      <c r="B445" s="80"/>
      <c r="C445" s="68"/>
      <c r="D445" s="23"/>
      <c r="E445" s="142"/>
      <c r="F445" s="143"/>
      <c r="G445" s="144"/>
      <c r="H445" s="144"/>
      <c r="I445" s="157"/>
      <c r="J445" s="91"/>
    </row>
    <row r="446" spans="2:10" ht="30" customHeight="1">
      <c r="B446" s="80"/>
      <c r="C446" s="68"/>
      <c r="D446" s="23"/>
      <c r="E446" s="142"/>
      <c r="F446" s="143"/>
      <c r="G446" s="144"/>
      <c r="H446" s="144"/>
      <c r="I446" s="157"/>
      <c r="J446" s="91"/>
    </row>
    <row r="447" spans="2:10" ht="30" customHeight="1">
      <c r="B447" s="80"/>
      <c r="C447" s="158"/>
      <c r="D447" s="23"/>
      <c r="E447" s="142"/>
      <c r="F447" s="143"/>
      <c r="G447" s="144"/>
      <c r="H447" s="144"/>
      <c r="I447" s="23"/>
      <c r="J447" s="91"/>
    </row>
    <row r="448" spans="2:10" ht="30" customHeight="1">
      <c r="B448" s="80"/>
      <c r="C448" s="158"/>
      <c r="D448" s="23"/>
      <c r="E448" s="142"/>
      <c r="F448" s="143"/>
      <c r="G448" s="144"/>
      <c r="H448" s="144"/>
      <c r="I448" s="23"/>
      <c r="J448" s="91"/>
    </row>
    <row r="449" spans="2:10" ht="30" customHeight="1">
      <c r="B449" s="80"/>
      <c r="C449" s="68"/>
      <c r="D449" s="23"/>
      <c r="E449" s="142"/>
      <c r="F449" s="143"/>
      <c r="G449" s="144"/>
      <c r="H449" s="144"/>
      <c r="I449" s="23"/>
      <c r="J449" s="91"/>
    </row>
    <row r="450" spans="2:10" ht="30" customHeight="1">
      <c r="B450" s="80"/>
      <c r="C450" s="68"/>
      <c r="D450" s="23"/>
      <c r="E450" s="142"/>
      <c r="F450" s="143"/>
      <c r="G450" s="144"/>
      <c r="H450" s="144"/>
      <c r="I450" s="23"/>
      <c r="J450" s="91"/>
    </row>
    <row r="451" spans="2:10" ht="30" customHeight="1">
      <c r="B451" s="80"/>
      <c r="C451" s="68"/>
      <c r="D451" s="157"/>
      <c r="E451" s="142"/>
      <c r="F451" s="143"/>
      <c r="G451" s="144"/>
      <c r="H451" s="144"/>
      <c r="I451" s="166"/>
      <c r="J451" s="91"/>
    </row>
    <row r="452" spans="2:10" ht="30" customHeight="1">
      <c r="B452" s="80"/>
      <c r="C452" s="68"/>
      <c r="D452" s="157"/>
      <c r="E452" s="142"/>
      <c r="F452" s="143"/>
      <c r="G452" s="144"/>
      <c r="H452" s="144"/>
      <c r="I452" s="23"/>
      <c r="J452" s="91"/>
    </row>
    <row r="453" spans="2:10" ht="30" customHeight="1">
      <c r="B453" s="80"/>
      <c r="C453" s="68"/>
      <c r="D453" s="161"/>
      <c r="E453" s="142"/>
      <c r="F453" s="143"/>
      <c r="G453" s="144"/>
      <c r="H453" s="144"/>
      <c r="I453" s="23"/>
      <c r="J453" s="91"/>
    </row>
    <row r="454" spans="2:10" ht="30" customHeight="1">
      <c r="B454" s="80"/>
      <c r="C454" s="68"/>
      <c r="D454" s="161"/>
      <c r="E454" s="142"/>
      <c r="F454" s="143"/>
      <c r="G454" s="144"/>
      <c r="H454" s="144"/>
      <c r="I454" s="23"/>
      <c r="J454" s="91"/>
    </row>
    <row r="455" spans="2:10" ht="30" customHeight="1">
      <c r="B455" s="80"/>
      <c r="C455" s="68"/>
      <c r="D455" s="157"/>
      <c r="E455" s="142"/>
      <c r="F455" s="143"/>
      <c r="G455" s="144"/>
      <c r="H455" s="144"/>
      <c r="I455" s="23"/>
      <c r="J455" s="91"/>
    </row>
    <row r="456" spans="2:10" ht="30" customHeight="1">
      <c r="B456" s="80"/>
      <c r="C456" s="160"/>
      <c r="D456" s="161"/>
      <c r="E456" s="142"/>
      <c r="F456" s="143"/>
      <c r="G456" s="144"/>
      <c r="H456" s="144"/>
      <c r="I456" s="23"/>
      <c r="J456" s="91"/>
    </row>
    <row r="457" spans="2:10" ht="30" customHeight="1">
      <c r="B457" s="80"/>
      <c r="C457" s="68"/>
      <c r="D457" s="157"/>
      <c r="E457" s="142"/>
      <c r="F457" s="143"/>
      <c r="G457" s="144"/>
      <c r="H457" s="144"/>
      <c r="I457" s="23"/>
      <c r="J457" s="91"/>
    </row>
    <row r="458" spans="2:10" ht="30" customHeight="1">
      <c r="B458" s="80"/>
      <c r="C458" s="68"/>
      <c r="D458" s="157"/>
      <c r="E458" s="142"/>
      <c r="F458" s="143"/>
      <c r="G458" s="144"/>
      <c r="H458" s="144"/>
      <c r="I458" s="23"/>
      <c r="J458" s="91"/>
    </row>
    <row r="459" spans="2:10" ht="30" customHeight="1">
      <c r="B459" s="80"/>
      <c r="C459" s="68"/>
      <c r="D459" s="157"/>
      <c r="E459" s="142"/>
      <c r="F459" s="143"/>
      <c r="G459" s="144"/>
      <c r="H459" s="144"/>
      <c r="I459" s="23"/>
      <c r="J459" s="91"/>
    </row>
    <row r="460" spans="2:10" ht="30" customHeight="1">
      <c r="B460" s="80"/>
      <c r="C460" s="68"/>
      <c r="D460" s="157"/>
      <c r="E460" s="142"/>
      <c r="F460" s="143"/>
      <c r="G460" s="144"/>
      <c r="H460" s="144"/>
      <c r="I460" s="23"/>
      <c r="J460" s="91"/>
    </row>
    <row r="461" spans="2:10" ht="30" customHeight="1">
      <c r="B461" s="80"/>
      <c r="C461" s="68"/>
      <c r="D461" s="157"/>
      <c r="E461" s="142"/>
      <c r="F461" s="143"/>
      <c r="G461" s="144"/>
      <c r="H461" s="144"/>
      <c r="I461" s="23"/>
      <c r="J461" s="91"/>
    </row>
    <row r="462" spans="2:10" ht="30" customHeight="1">
      <c r="B462" s="80"/>
      <c r="C462" s="68"/>
      <c r="D462" s="157"/>
      <c r="E462" s="142"/>
      <c r="F462" s="143"/>
      <c r="G462" s="144"/>
      <c r="H462" s="144"/>
      <c r="I462" s="23"/>
      <c r="J462" s="91"/>
    </row>
    <row r="463" spans="2:10" ht="30" customHeight="1">
      <c r="B463" s="80"/>
      <c r="C463" s="68"/>
      <c r="D463" s="157"/>
      <c r="E463" s="142"/>
      <c r="F463" s="143"/>
      <c r="G463" s="144"/>
      <c r="H463" s="144"/>
      <c r="I463" s="157"/>
      <c r="J463" s="91"/>
    </row>
    <row r="464" spans="2:10" ht="30" customHeight="1">
      <c r="B464" s="80"/>
      <c r="C464" s="68"/>
      <c r="D464" s="157"/>
      <c r="E464" s="142"/>
      <c r="F464" s="143"/>
      <c r="G464" s="144"/>
      <c r="H464" s="144"/>
      <c r="I464" s="23"/>
      <c r="J464" s="91"/>
    </row>
    <row r="465" spans="2:10" ht="30" customHeight="1">
      <c r="B465" s="80"/>
      <c r="C465" s="159"/>
      <c r="D465" s="157"/>
      <c r="E465" s="142"/>
      <c r="F465" s="143"/>
      <c r="G465" s="144"/>
      <c r="H465" s="144"/>
      <c r="I465" s="23"/>
      <c r="J465" s="91"/>
    </row>
    <row r="466" spans="2:10" ht="30" customHeight="1">
      <c r="B466" s="80"/>
      <c r="C466" s="68"/>
      <c r="D466" s="157"/>
      <c r="E466" s="142"/>
      <c r="F466" s="143"/>
      <c r="G466" s="144"/>
      <c r="H466" s="144"/>
      <c r="I466" s="23"/>
      <c r="J466" s="91"/>
    </row>
    <row r="467" spans="2:10" ht="30" customHeight="1">
      <c r="B467" s="80"/>
      <c r="C467" s="68"/>
      <c r="D467" s="157"/>
      <c r="E467" s="142"/>
      <c r="F467" s="143"/>
      <c r="G467" s="144"/>
      <c r="H467" s="144"/>
      <c r="I467" s="23"/>
      <c r="J467" s="91"/>
    </row>
    <row r="468" spans="2:10" ht="30" customHeight="1">
      <c r="B468" s="80"/>
      <c r="C468" s="68"/>
      <c r="D468" s="157"/>
      <c r="E468" s="142"/>
      <c r="F468" s="143"/>
      <c r="G468" s="144"/>
      <c r="H468" s="144"/>
      <c r="I468" s="23"/>
      <c r="J468" s="91"/>
    </row>
    <row r="469" spans="2:10" ht="30" customHeight="1">
      <c r="B469" s="80"/>
      <c r="C469" s="68"/>
      <c r="D469" s="157"/>
      <c r="E469" s="142"/>
      <c r="F469" s="143"/>
      <c r="G469" s="144"/>
      <c r="H469" s="144"/>
      <c r="I469" s="23"/>
      <c r="J469" s="91"/>
    </row>
    <row r="470" spans="2:10" ht="30" customHeight="1">
      <c r="B470" s="80"/>
      <c r="C470" s="68"/>
      <c r="D470" s="157"/>
      <c r="E470" s="142"/>
      <c r="F470" s="143"/>
      <c r="G470" s="144"/>
      <c r="H470" s="144"/>
      <c r="I470" s="23"/>
      <c r="J470" s="91"/>
    </row>
    <row r="471" spans="2:10" ht="30" customHeight="1">
      <c r="B471" s="80"/>
      <c r="C471" s="68"/>
      <c r="D471" s="23"/>
      <c r="E471" s="142"/>
      <c r="F471" s="143"/>
      <c r="G471" s="144"/>
      <c r="H471" s="144"/>
      <c r="I471" s="23"/>
      <c r="J471" s="91"/>
    </row>
    <row r="472" spans="2:10" ht="30" customHeight="1">
      <c r="B472" s="80"/>
      <c r="C472" s="68"/>
      <c r="D472" s="157"/>
      <c r="E472" s="142"/>
      <c r="F472" s="143"/>
      <c r="G472" s="144"/>
      <c r="H472" s="144"/>
      <c r="I472" s="23"/>
      <c r="J472" s="91"/>
    </row>
    <row r="473" spans="2:10" ht="30" customHeight="1">
      <c r="B473" s="80"/>
      <c r="C473" s="68"/>
      <c r="D473" s="23"/>
      <c r="E473" s="142"/>
      <c r="F473" s="143"/>
      <c r="G473" s="144"/>
      <c r="H473" s="144"/>
      <c r="I473" s="23"/>
      <c r="J473" s="91"/>
    </row>
    <row r="474" spans="2:10" ht="30" customHeight="1">
      <c r="B474" s="80"/>
      <c r="C474" s="158"/>
      <c r="D474" s="23"/>
      <c r="E474" s="142"/>
      <c r="F474" s="143"/>
      <c r="G474" s="144"/>
      <c r="H474" s="144"/>
      <c r="I474" s="23"/>
      <c r="J474" s="91"/>
    </row>
    <row r="475" spans="2:10" ht="30" customHeight="1">
      <c r="B475" s="80"/>
      <c r="C475" s="79"/>
      <c r="D475" s="23"/>
      <c r="E475" s="142"/>
      <c r="F475" s="143"/>
      <c r="G475" s="144"/>
      <c r="H475" s="144"/>
      <c r="I475" s="23"/>
      <c r="J475" s="91"/>
    </row>
    <row r="476" spans="2:10" ht="30" customHeight="1">
      <c r="B476" s="80"/>
      <c r="C476" s="79"/>
      <c r="D476" s="23"/>
      <c r="E476" s="142"/>
      <c r="F476" s="143"/>
      <c r="G476" s="144"/>
      <c r="H476" s="144"/>
      <c r="I476" s="23"/>
      <c r="J476" s="91"/>
    </row>
    <row r="477" spans="2:10" ht="30" customHeight="1">
      <c r="B477" s="80"/>
      <c r="C477" s="79"/>
      <c r="D477" s="23"/>
      <c r="E477" s="142"/>
      <c r="F477" s="143"/>
      <c r="G477" s="144"/>
      <c r="H477" s="144"/>
      <c r="I477" s="23"/>
      <c r="J477" s="91"/>
    </row>
    <row r="478" spans="2:10" ht="30" customHeight="1">
      <c r="B478" s="80"/>
      <c r="C478" s="79"/>
      <c r="D478" s="23"/>
      <c r="E478" s="142"/>
      <c r="F478" s="143"/>
      <c r="G478" s="144"/>
      <c r="H478" s="144"/>
      <c r="I478" s="23"/>
      <c r="J478" s="91"/>
    </row>
    <row r="479" spans="2:10" ht="30" customHeight="1">
      <c r="B479" s="80"/>
      <c r="C479" s="79"/>
      <c r="D479" s="23"/>
      <c r="E479" s="142"/>
      <c r="F479" s="143"/>
      <c r="G479" s="144"/>
      <c r="H479" s="144"/>
      <c r="I479" s="23"/>
      <c r="J479" s="91"/>
    </row>
    <row r="480" spans="2:10" ht="30" customHeight="1">
      <c r="B480" s="80"/>
      <c r="C480" s="158"/>
      <c r="D480" s="23"/>
      <c r="E480" s="142"/>
      <c r="F480" s="143"/>
      <c r="G480" s="144"/>
      <c r="H480" s="144"/>
      <c r="I480" s="23"/>
      <c r="J480" s="91"/>
    </row>
    <row r="481" spans="2:10" ht="30" customHeight="1">
      <c r="B481" s="80"/>
      <c r="C481" s="79"/>
      <c r="D481" s="23"/>
      <c r="E481" s="142"/>
      <c r="F481" s="143"/>
      <c r="G481" s="144"/>
      <c r="H481" s="144"/>
      <c r="I481" s="23"/>
      <c r="J481" s="91"/>
    </row>
    <row r="482" spans="2:10" ht="30" customHeight="1">
      <c r="B482" s="80"/>
      <c r="C482" s="79"/>
      <c r="D482" s="23"/>
      <c r="E482" s="142"/>
      <c r="F482" s="143"/>
      <c r="G482" s="144"/>
      <c r="H482" s="144"/>
      <c r="I482" s="23"/>
      <c r="J482" s="91"/>
    </row>
    <row r="483" spans="2:10" ht="30" customHeight="1">
      <c r="B483" s="80"/>
      <c r="C483" s="68"/>
      <c r="D483" s="23"/>
      <c r="E483" s="142"/>
      <c r="F483" s="143"/>
      <c r="G483" s="144"/>
      <c r="H483" s="144"/>
      <c r="I483" s="23"/>
      <c r="J483" s="91"/>
    </row>
    <row r="484" spans="2:10" ht="30" customHeight="1">
      <c r="B484" s="80"/>
      <c r="C484" s="68"/>
      <c r="D484" s="23"/>
      <c r="E484" s="142"/>
      <c r="F484" s="143"/>
      <c r="G484" s="144"/>
      <c r="H484" s="144"/>
      <c r="I484" s="23"/>
      <c r="J484" s="91"/>
    </row>
    <row r="485" spans="2:10" ht="30" customHeight="1">
      <c r="B485" s="80"/>
      <c r="C485" s="68"/>
      <c r="D485" s="157"/>
      <c r="E485" s="142"/>
      <c r="F485" s="143"/>
      <c r="G485" s="144"/>
      <c r="H485" s="144"/>
      <c r="I485" s="23"/>
      <c r="J485" s="91"/>
    </row>
    <row r="486" spans="2:10" ht="30" customHeight="1">
      <c r="B486" s="80"/>
      <c r="C486" s="68"/>
      <c r="D486" s="23"/>
      <c r="E486" s="142"/>
      <c r="F486" s="143"/>
      <c r="G486" s="144"/>
      <c r="H486" s="144"/>
      <c r="I486" s="23"/>
      <c r="J486" s="91"/>
    </row>
    <row r="487" spans="2:10" ht="30" customHeight="1">
      <c r="B487" s="80"/>
      <c r="C487" s="68"/>
      <c r="D487" s="157"/>
      <c r="E487" s="142"/>
      <c r="F487" s="143"/>
      <c r="G487" s="144"/>
      <c r="H487" s="144"/>
      <c r="I487" s="23"/>
      <c r="J487" s="91"/>
    </row>
    <row r="488" spans="2:10" ht="30" customHeight="1">
      <c r="B488" s="80"/>
      <c r="C488" s="68"/>
      <c r="D488" s="157"/>
      <c r="E488" s="142"/>
      <c r="F488" s="143"/>
      <c r="G488" s="144"/>
      <c r="H488" s="144"/>
      <c r="I488" s="23"/>
      <c r="J488" s="91"/>
    </row>
    <row r="489" spans="2:10" ht="30" customHeight="1">
      <c r="B489" s="80"/>
      <c r="C489" s="68"/>
      <c r="D489" s="157"/>
      <c r="E489" s="142"/>
      <c r="F489" s="143"/>
      <c r="G489" s="144"/>
      <c r="H489" s="144"/>
      <c r="I489" s="23"/>
      <c r="J489" s="91"/>
    </row>
    <row r="490" spans="2:10" ht="30" customHeight="1">
      <c r="B490" s="80"/>
      <c r="C490" s="68"/>
      <c r="D490" s="157"/>
      <c r="E490" s="142"/>
      <c r="F490" s="143"/>
      <c r="G490" s="144"/>
      <c r="H490" s="144"/>
      <c r="I490" s="23"/>
      <c r="J490" s="91"/>
    </row>
    <row r="491" spans="2:10" ht="30" customHeight="1">
      <c r="B491" s="80"/>
      <c r="C491" s="68"/>
      <c r="D491" s="157"/>
      <c r="E491" s="142"/>
      <c r="F491" s="143"/>
      <c r="G491" s="144"/>
      <c r="H491" s="144"/>
      <c r="I491" s="23"/>
      <c r="J491" s="91"/>
    </row>
    <row r="492" spans="2:10" ht="30" customHeight="1">
      <c r="B492" s="80"/>
      <c r="C492" s="68"/>
      <c r="D492" s="157"/>
      <c r="E492" s="142"/>
      <c r="F492" s="143"/>
      <c r="G492" s="144"/>
      <c r="H492" s="144"/>
      <c r="I492" s="23"/>
      <c r="J492" s="91"/>
    </row>
    <row r="493" spans="2:10" ht="30" customHeight="1">
      <c r="B493" s="80"/>
      <c r="C493" s="68"/>
      <c r="D493" s="157"/>
      <c r="E493" s="142"/>
      <c r="F493" s="143"/>
      <c r="G493" s="144"/>
      <c r="H493" s="144"/>
      <c r="I493" s="23"/>
      <c r="J493" s="91"/>
    </row>
    <row r="494" spans="2:10" ht="30" customHeight="1">
      <c r="B494" s="80"/>
      <c r="C494" s="68"/>
      <c r="D494" s="157"/>
      <c r="E494" s="142"/>
      <c r="F494" s="143"/>
      <c r="G494" s="144"/>
      <c r="H494" s="144"/>
      <c r="I494" s="23"/>
      <c r="J494" s="91"/>
    </row>
    <row r="495" spans="2:10" ht="30" customHeight="1">
      <c r="B495" s="80"/>
      <c r="C495" s="68"/>
      <c r="D495" s="157"/>
      <c r="E495" s="142"/>
      <c r="F495" s="143"/>
      <c r="G495" s="144"/>
      <c r="H495" s="144"/>
      <c r="I495" s="23"/>
      <c r="J495" s="91"/>
    </row>
    <row r="496" spans="2:10" ht="30" customHeight="1">
      <c r="B496" s="80"/>
      <c r="C496" s="68"/>
      <c r="D496" s="157"/>
      <c r="E496" s="142"/>
      <c r="F496" s="143"/>
      <c r="G496" s="144"/>
      <c r="H496" s="144"/>
      <c r="I496" s="23"/>
      <c r="J496" s="91"/>
    </row>
    <row r="497" spans="2:10" ht="30" customHeight="1">
      <c r="B497" s="80"/>
      <c r="C497" s="68"/>
      <c r="D497" s="157"/>
      <c r="E497" s="142"/>
      <c r="F497" s="143"/>
      <c r="G497" s="144"/>
      <c r="H497" s="144"/>
      <c r="I497" s="23"/>
      <c r="J497" s="91"/>
    </row>
    <row r="498" spans="2:10" ht="30" customHeight="1">
      <c r="B498" s="80"/>
      <c r="C498" s="68"/>
      <c r="D498" s="157"/>
      <c r="E498" s="142"/>
      <c r="F498" s="143"/>
      <c r="G498" s="144"/>
      <c r="H498" s="144"/>
      <c r="I498" s="157"/>
      <c r="J498" s="91"/>
    </row>
    <row r="499" spans="2:10" ht="30" customHeight="1">
      <c r="B499" s="80"/>
      <c r="C499" s="68"/>
      <c r="D499" s="157"/>
      <c r="E499" s="142"/>
      <c r="F499" s="143"/>
      <c r="G499" s="144"/>
      <c r="H499" s="144"/>
      <c r="I499" s="23"/>
      <c r="J499" s="91"/>
    </row>
    <row r="500" spans="2:10" ht="30" customHeight="1">
      <c r="B500" s="80"/>
      <c r="C500" s="68"/>
      <c r="D500" s="157"/>
      <c r="E500" s="142"/>
      <c r="F500" s="143"/>
      <c r="G500" s="144"/>
      <c r="H500" s="144"/>
      <c r="I500" s="23"/>
      <c r="J500" s="91"/>
    </row>
    <row r="501" spans="2:10" ht="30" customHeight="1">
      <c r="B501" s="80"/>
      <c r="C501" s="68"/>
      <c r="D501" s="157"/>
      <c r="E501" s="142"/>
      <c r="F501" s="143"/>
      <c r="G501" s="144"/>
      <c r="H501" s="144"/>
      <c r="I501" s="23"/>
      <c r="J501" s="91"/>
    </row>
    <row r="502" spans="2:10" ht="30" customHeight="1">
      <c r="B502" s="80"/>
      <c r="C502" s="68"/>
      <c r="D502" s="157"/>
      <c r="E502" s="142"/>
      <c r="F502" s="143"/>
      <c r="G502" s="144"/>
      <c r="H502" s="144"/>
      <c r="I502" s="23"/>
      <c r="J502" s="91"/>
    </row>
    <row r="503" spans="2:10" ht="30" customHeight="1">
      <c r="B503" s="80"/>
      <c r="C503" s="68"/>
      <c r="D503" s="157"/>
      <c r="E503" s="142"/>
      <c r="F503" s="143"/>
      <c r="G503" s="144"/>
      <c r="H503" s="144"/>
      <c r="I503" s="23"/>
      <c r="J503" s="91"/>
    </row>
    <row r="504" spans="2:10" ht="30" customHeight="1">
      <c r="B504" s="80"/>
      <c r="C504" s="68"/>
      <c r="D504" s="157"/>
      <c r="E504" s="142"/>
      <c r="F504" s="143"/>
      <c r="G504" s="144"/>
      <c r="H504" s="144"/>
      <c r="I504" s="23"/>
      <c r="J504" s="91"/>
    </row>
    <row r="505" spans="2:10" ht="30" customHeight="1">
      <c r="B505" s="80"/>
      <c r="C505" s="68"/>
      <c r="D505" s="157"/>
      <c r="E505" s="142"/>
      <c r="F505" s="143"/>
      <c r="G505" s="144"/>
      <c r="H505" s="144"/>
      <c r="I505" s="23"/>
      <c r="J505" s="91"/>
    </row>
    <row r="506" spans="2:10" ht="30" customHeight="1">
      <c r="B506" s="80"/>
      <c r="C506" s="68"/>
      <c r="D506" s="161"/>
      <c r="E506" s="142"/>
      <c r="F506" s="143"/>
      <c r="G506" s="144"/>
      <c r="H506" s="144"/>
      <c r="I506" s="23"/>
      <c r="J506" s="91"/>
    </row>
    <row r="507" spans="2:10" ht="30" customHeight="1">
      <c r="B507" s="80"/>
      <c r="C507" s="68"/>
      <c r="D507" s="157"/>
      <c r="E507" s="142"/>
      <c r="F507" s="143"/>
      <c r="G507" s="144"/>
      <c r="H507" s="144"/>
      <c r="I507" s="23"/>
      <c r="J507" s="91"/>
    </row>
    <row r="508" spans="2:10" ht="30" customHeight="1">
      <c r="B508" s="80"/>
      <c r="C508" s="68"/>
      <c r="D508" s="157"/>
      <c r="E508" s="142"/>
      <c r="F508" s="143"/>
      <c r="G508" s="144"/>
      <c r="H508" s="144"/>
      <c r="I508" s="23"/>
      <c r="J508" s="91"/>
    </row>
    <row r="509" spans="2:10" ht="30" customHeight="1">
      <c r="B509" s="80"/>
      <c r="C509" s="68"/>
      <c r="D509" s="157"/>
      <c r="E509" s="142"/>
      <c r="F509" s="143"/>
      <c r="G509" s="144"/>
      <c r="H509" s="144"/>
      <c r="I509" s="23"/>
      <c r="J509" s="91"/>
    </row>
    <row r="510" spans="2:10" ht="30" customHeight="1">
      <c r="B510" s="80"/>
      <c r="C510" s="68"/>
      <c r="D510" s="157"/>
      <c r="E510" s="142"/>
      <c r="F510" s="143"/>
      <c r="G510" s="144"/>
      <c r="H510" s="144"/>
      <c r="I510" s="23"/>
      <c r="J510" s="91"/>
    </row>
    <row r="511" spans="2:10" ht="30" customHeight="1">
      <c r="B511" s="80"/>
      <c r="C511" s="68"/>
      <c r="D511" s="157"/>
      <c r="E511" s="142"/>
      <c r="F511" s="143"/>
      <c r="G511" s="144"/>
      <c r="H511" s="144"/>
      <c r="I511" s="23"/>
      <c r="J511" s="91"/>
    </row>
    <row r="512" spans="2:10" ht="30" customHeight="1">
      <c r="B512" s="80"/>
      <c r="C512" s="68"/>
      <c r="D512" s="157"/>
      <c r="E512" s="142"/>
      <c r="F512" s="143"/>
      <c r="G512" s="144"/>
      <c r="H512" s="144"/>
      <c r="I512" s="23"/>
      <c r="J512" s="91"/>
    </row>
    <row r="513" spans="2:10" ht="30" customHeight="1">
      <c r="B513" s="80"/>
      <c r="C513" s="68"/>
      <c r="D513" s="157"/>
      <c r="E513" s="142"/>
      <c r="F513" s="143"/>
      <c r="G513" s="144"/>
      <c r="H513" s="144"/>
      <c r="I513" s="23"/>
      <c r="J513" s="91"/>
    </row>
    <row r="514" spans="2:10" ht="30" customHeight="1">
      <c r="B514" s="80"/>
      <c r="C514" s="79"/>
      <c r="D514" s="23"/>
      <c r="E514" s="142"/>
      <c r="F514" s="143"/>
      <c r="G514" s="144"/>
      <c r="H514" s="144"/>
      <c r="I514" s="23"/>
      <c r="J514" s="91"/>
    </row>
    <row r="515" spans="2:10" ht="30" customHeight="1">
      <c r="B515" s="80"/>
      <c r="C515" s="79"/>
      <c r="D515" s="23"/>
      <c r="E515" s="142"/>
      <c r="F515" s="143"/>
      <c r="G515" s="144"/>
      <c r="H515" s="144"/>
      <c r="I515" s="23"/>
      <c r="J515" s="91"/>
    </row>
    <row r="516" spans="2:10" ht="30" customHeight="1">
      <c r="B516" s="80"/>
      <c r="C516" s="158"/>
      <c r="D516" s="23"/>
      <c r="E516" s="142"/>
      <c r="F516" s="143"/>
      <c r="G516" s="144"/>
      <c r="H516" s="144"/>
      <c r="I516" s="23"/>
      <c r="J516" s="91"/>
    </row>
    <row r="517" spans="2:10" ht="30" customHeight="1">
      <c r="B517" s="80"/>
      <c r="C517" s="68"/>
      <c r="D517" s="23"/>
      <c r="E517" s="142"/>
      <c r="F517" s="143"/>
      <c r="G517" s="144"/>
      <c r="H517" s="144"/>
      <c r="I517" s="23"/>
      <c r="J517" s="91"/>
    </row>
    <row r="518" spans="2:10" ht="30" customHeight="1">
      <c r="B518" s="80"/>
      <c r="C518" s="68"/>
      <c r="D518" s="157"/>
      <c r="E518" s="142"/>
      <c r="F518" s="143"/>
      <c r="G518" s="144"/>
      <c r="H518" s="144"/>
      <c r="I518" s="157"/>
      <c r="J518" s="91"/>
    </row>
    <row r="519" spans="2:10" ht="30" customHeight="1">
      <c r="B519" s="80"/>
      <c r="C519" s="68"/>
      <c r="D519" s="157"/>
      <c r="E519" s="142"/>
      <c r="F519" s="143"/>
      <c r="G519" s="144"/>
      <c r="H519" s="144"/>
      <c r="I519" s="157"/>
      <c r="J519" s="91"/>
    </row>
    <row r="520" spans="2:10" ht="30" customHeight="1">
      <c r="B520" s="80"/>
      <c r="C520" s="68"/>
      <c r="D520" s="157"/>
      <c r="E520" s="142"/>
      <c r="F520" s="143"/>
      <c r="G520" s="144"/>
      <c r="H520" s="144"/>
      <c r="I520" s="23"/>
      <c r="J520" s="91"/>
    </row>
    <row r="521" spans="2:10" ht="30" customHeight="1">
      <c r="B521" s="80"/>
      <c r="C521" s="68"/>
      <c r="D521" s="157"/>
      <c r="E521" s="142"/>
      <c r="F521" s="143"/>
      <c r="G521" s="144"/>
      <c r="H521" s="144"/>
      <c r="I521" s="23"/>
      <c r="J521" s="91"/>
    </row>
    <row r="522" spans="2:10" ht="30" customHeight="1">
      <c r="B522" s="80"/>
      <c r="C522" s="68"/>
      <c r="D522" s="157"/>
      <c r="E522" s="142"/>
      <c r="F522" s="143"/>
      <c r="G522" s="144"/>
      <c r="H522" s="144"/>
      <c r="I522" s="23"/>
      <c r="J522" s="91"/>
    </row>
    <row r="523" spans="2:10" ht="30" customHeight="1">
      <c r="B523" s="80"/>
      <c r="C523" s="68"/>
      <c r="D523" s="157"/>
      <c r="E523" s="142"/>
      <c r="F523" s="143"/>
      <c r="G523" s="144"/>
      <c r="H523" s="144"/>
      <c r="I523" s="23"/>
      <c r="J523" s="91"/>
    </row>
    <row r="524" spans="2:10" ht="30" customHeight="1">
      <c r="B524" s="80"/>
      <c r="C524" s="68"/>
      <c r="D524" s="157"/>
      <c r="E524" s="142"/>
      <c r="F524" s="143"/>
      <c r="G524" s="144"/>
      <c r="H524" s="144"/>
      <c r="I524" s="23"/>
      <c r="J524" s="91"/>
    </row>
    <row r="525" spans="2:10" ht="30" customHeight="1">
      <c r="B525" s="80"/>
      <c r="C525" s="68"/>
      <c r="D525" s="157"/>
      <c r="E525" s="142"/>
      <c r="F525" s="143"/>
      <c r="G525" s="144"/>
      <c r="H525" s="144"/>
      <c r="I525" s="23"/>
      <c r="J525" s="91"/>
    </row>
    <row r="526" spans="2:10" ht="30" customHeight="1">
      <c r="B526" s="80"/>
      <c r="C526" s="68"/>
      <c r="D526" s="157"/>
      <c r="E526" s="142"/>
      <c r="F526" s="143"/>
      <c r="G526" s="144"/>
      <c r="H526" s="144"/>
      <c r="I526" s="23"/>
      <c r="J526" s="91"/>
    </row>
    <row r="527" spans="2:10" ht="30" customHeight="1">
      <c r="B527" s="80"/>
      <c r="C527" s="68"/>
      <c r="D527" s="157"/>
      <c r="E527" s="142"/>
      <c r="F527" s="143"/>
      <c r="G527" s="144"/>
      <c r="H527" s="144"/>
      <c r="I527" s="23"/>
      <c r="J527" s="91"/>
    </row>
    <row r="528" spans="2:10" ht="30" customHeight="1">
      <c r="B528" s="80"/>
      <c r="C528" s="68"/>
      <c r="D528" s="157"/>
      <c r="E528" s="142"/>
      <c r="F528" s="143"/>
      <c r="G528" s="144"/>
      <c r="H528" s="144"/>
      <c r="I528" s="23"/>
      <c r="J528" s="91"/>
    </row>
    <row r="529" spans="2:10" ht="30" customHeight="1">
      <c r="B529" s="80"/>
      <c r="C529" s="68"/>
      <c r="D529" s="157"/>
      <c r="E529" s="142"/>
      <c r="F529" s="143"/>
      <c r="G529" s="144"/>
      <c r="H529" s="144"/>
      <c r="I529" s="23"/>
      <c r="J529" s="91"/>
    </row>
    <row r="530" spans="2:10" ht="30" customHeight="1">
      <c r="B530" s="80"/>
      <c r="C530" s="158"/>
      <c r="D530" s="23"/>
      <c r="E530" s="142"/>
      <c r="F530" s="143"/>
      <c r="G530" s="144"/>
      <c r="H530" s="144"/>
      <c r="I530" s="23"/>
      <c r="J530" s="91"/>
    </row>
    <row r="531" spans="2:10" ht="30" customHeight="1">
      <c r="B531" s="80"/>
      <c r="C531" s="158"/>
      <c r="D531" s="23"/>
      <c r="E531" s="142"/>
      <c r="F531" s="143"/>
      <c r="G531" s="144"/>
      <c r="H531" s="144"/>
      <c r="I531" s="23"/>
      <c r="J531" s="91"/>
    </row>
    <row r="532" spans="2:10" ht="30" customHeight="1">
      <c r="B532" s="80"/>
      <c r="C532" s="158"/>
      <c r="D532" s="23"/>
      <c r="E532" s="142"/>
      <c r="F532" s="143"/>
      <c r="G532" s="144"/>
      <c r="H532" s="144"/>
      <c r="I532" s="23"/>
      <c r="J532" s="91"/>
    </row>
    <row r="533" spans="2:10" ht="30" customHeight="1">
      <c r="B533" s="80"/>
      <c r="C533" s="158"/>
      <c r="D533" s="23"/>
      <c r="E533" s="142"/>
      <c r="F533" s="143"/>
      <c r="G533" s="144"/>
      <c r="H533" s="144"/>
      <c r="I533" s="23"/>
      <c r="J533" s="91"/>
    </row>
    <row r="534" spans="2:10" ht="30" customHeight="1">
      <c r="B534" s="167"/>
      <c r="C534" s="68"/>
      <c r="D534" s="23"/>
      <c r="E534" s="142"/>
      <c r="F534" s="143"/>
      <c r="G534" s="144"/>
      <c r="H534" s="144"/>
      <c r="I534" s="23"/>
      <c r="J534" s="91"/>
    </row>
    <row r="535" spans="2:10" ht="30" customHeight="1">
      <c r="B535" s="80"/>
      <c r="C535" s="68"/>
      <c r="D535" s="157"/>
      <c r="E535" s="142"/>
      <c r="F535" s="143"/>
      <c r="G535" s="144"/>
      <c r="H535" s="144"/>
      <c r="I535" s="23"/>
      <c r="J535" s="91"/>
    </row>
    <row r="536" spans="2:10" ht="30" customHeight="1">
      <c r="B536" s="80"/>
      <c r="C536" s="68"/>
      <c r="D536" s="157"/>
      <c r="E536" s="142"/>
      <c r="F536" s="143"/>
      <c r="G536" s="144"/>
      <c r="H536" s="144"/>
      <c r="I536" s="23"/>
      <c r="J536" s="91"/>
    </row>
    <row r="537" spans="2:10" ht="30" customHeight="1">
      <c r="B537" s="80"/>
      <c r="C537" s="68"/>
      <c r="D537" s="157"/>
      <c r="E537" s="142"/>
      <c r="F537" s="143"/>
      <c r="G537" s="144"/>
      <c r="H537" s="144"/>
      <c r="I537" s="23"/>
      <c r="J537" s="91"/>
    </row>
    <row r="538" spans="2:10" ht="30" customHeight="1">
      <c r="B538" s="80"/>
      <c r="C538" s="68"/>
      <c r="D538" s="157"/>
      <c r="E538" s="142"/>
      <c r="F538" s="143"/>
      <c r="G538" s="144"/>
      <c r="H538" s="144"/>
      <c r="I538" s="23"/>
      <c r="J538" s="91"/>
    </row>
    <row r="539" spans="2:10" ht="30" customHeight="1">
      <c r="B539" s="80"/>
      <c r="C539" s="68"/>
      <c r="D539" s="157"/>
      <c r="E539" s="142"/>
      <c r="F539" s="143"/>
      <c r="G539" s="144"/>
      <c r="H539" s="144"/>
      <c r="I539" s="23"/>
      <c r="J539" s="91"/>
    </row>
    <row r="540" spans="2:10" ht="30" customHeight="1">
      <c r="B540" s="80"/>
      <c r="C540" s="68"/>
      <c r="D540" s="157"/>
      <c r="E540" s="142"/>
      <c r="F540" s="143"/>
      <c r="G540" s="144"/>
      <c r="H540" s="144"/>
      <c r="I540" s="23"/>
      <c r="J540" s="91"/>
    </row>
    <row r="541" spans="2:10" ht="30" customHeight="1">
      <c r="B541" s="80"/>
      <c r="C541" s="68"/>
      <c r="D541" s="157"/>
      <c r="E541" s="142"/>
      <c r="F541" s="143"/>
      <c r="G541" s="144"/>
      <c r="H541" s="144"/>
      <c r="I541" s="23"/>
      <c r="J541" s="91"/>
    </row>
    <row r="542" spans="2:10" ht="30" customHeight="1">
      <c r="B542" s="80"/>
      <c r="C542" s="68"/>
      <c r="D542" s="23"/>
      <c r="E542" s="142"/>
      <c r="F542" s="143"/>
      <c r="G542" s="144"/>
      <c r="H542" s="144"/>
      <c r="I542" s="23"/>
      <c r="J542" s="91"/>
    </row>
    <row r="543" spans="2:10" ht="30" customHeight="1">
      <c r="B543" s="80"/>
      <c r="C543" s="68"/>
      <c r="D543" s="23"/>
      <c r="E543" s="142"/>
      <c r="F543" s="143"/>
      <c r="G543" s="144"/>
      <c r="H543" s="144"/>
      <c r="I543" s="23"/>
      <c r="J543" s="91"/>
    </row>
    <row r="544" spans="2:10" ht="30" customHeight="1">
      <c r="B544" s="80"/>
      <c r="C544" s="68"/>
      <c r="D544" s="23"/>
      <c r="E544" s="142"/>
      <c r="F544" s="143"/>
      <c r="G544" s="144"/>
      <c r="H544" s="144"/>
      <c r="I544" s="23"/>
      <c r="J544" s="91"/>
    </row>
    <row r="545" spans="2:10" ht="30" customHeight="1">
      <c r="B545" s="80"/>
      <c r="C545" s="68"/>
      <c r="D545" s="23"/>
      <c r="E545" s="142"/>
      <c r="F545" s="143"/>
      <c r="G545" s="144"/>
      <c r="H545" s="144"/>
      <c r="I545" s="23"/>
      <c r="J545" s="91"/>
    </row>
    <row r="546" spans="2:10" ht="30" customHeight="1">
      <c r="B546" s="80"/>
      <c r="C546" s="68"/>
      <c r="D546" s="23"/>
      <c r="E546" s="142"/>
      <c r="F546" s="143"/>
      <c r="G546" s="144"/>
      <c r="H546" s="144"/>
      <c r="I546" s="23"/>
      <c r="J546" s="91"/>
    </row>
    <row r="547" spans="2:10" ht="30" customHeight="1">
      <c r="B547" s="80"/>
      <c r="C547" s="68"/>
      <c r="D547" s="23"/>
      <c r="E547" s="142"/>
      <c r="F547" s="143"/>
      <c r="G547" s="144"/>
      <c r="H547" s="144"/>
      <c r="I547" s="23"/>
      <c r="J547" s="91"/>
    </row>
    <row r="548" spans="2:10" ht="30" customHeight="1">
      <c r="B548" s="80"/>
      <c r="C548" s="68"/>
      <c r="D548" s="23"/>
      <c r="E548" s="142"/>
      <c r="F548" s="143"/>
      <c r="G548" s="144"/>
      <c r="H548" s="144"/>
      <c r="I548" s="23"/>
      <c r="J548" s="91"/>
    </row>
    <row r="549" spans="2:10" ht="30" customHeight="1">
      <c r="B549" s="80"/>
      <c r="C549" s="68"/>
      <c r="D549" s="23"/>
      <c r="E549" s="142"/>
      <c r="F549" s="143"/>
      <c r="G549" s="144"/>
      <c r="H549" s="144"/>
      <c r="I549" s="23"/>
      <c r="J549" s="91"/>
    </row>
    <row r="550" spans="2:10" ht="30" customHeight="1">
      <c r="B550" s="80"/>
      <c r="C550" s="158"/>
      <c r="D550" s="23"/>
      <c r="E550" s="142"/>
      <c r="F550" s="143"/>
      <c r="G550" s="144"/>
      <c r="H550" s="144"/>
      <c r="I550" s="23"/>
      <c r="J550" s="91"/>
    </row>
    <row r="551" spans="2:10" ht="30" customHeight="1">
      <c r="B551" s="167"/>
      <c r="C551" s="68"/>
      <c r="D551" s="23"/>
      <c r="E551" s="142"/>
      <c r="F551" s="143"/>
      <c r="G551" s="144"/>
      <c r="H551" s="144"/>
      <c r="I551" s="23"/>
      <c r="J551" s="91"/>
    </row>
    <row r="552" spans="2:10" ht="30" customHeight="1">
      <c r="B552" s="80"/>
      <c r="C552" s="68"/>
      <c r="D552" s="23"/>
      <c r="E552" s="168"/>
      <c r="F552" s="143"/>
      <c r="G552" s="144"/>
      <c r="H552" s="144"/>
      <c r="I552" s="23"/>
      <c r="J552" s="91"/>
    </row>
    <row r="553" spans="2:10" ht="30" customHeight="1">
      <c r="B553" s="80"/>
      <c r="C553" s="68"/>
      <c r="D553" s="23"/>
      <c r="E553" s="168"/>
      <c r="F553" s="143"/>
      <c r="G553" s="144"/>
      <c r="H553" s="144"/>
      <c r="I553" s="23"/>
      <c r="J553" s="91"/>
    </row>
    <row r="554" spans="2:10" ht="30" customHeight="1">
      <c r="B554" s="80"/>
      <c r="C554" s="68"/>
      <c r="D554" s="23"/>
      <c r="E554" s="168"/>
      <c r="F554" s="143"/>
      <c r="G554" s="144"/>
      <c r="H554" s="144"/>
      <c r="I554" s="169"/>
      <c r="J554" s="91"/>
    </row>
    <row r="555" spans="2:10" ht="30" customHeight="1">
      <c r="B555" s="80"/>
      <c r="C555" s="158"/>
      <c r="D555" s="23"/>
      <c r="E555" s="142"/>
      <c r="F555" s="143"/>
      <c r="G555" s="144"/>
      <c r="H555" s="144"/>
      <c r="I555" s="23"/>
      <c r="J555" s="91"/>
    </row>
    <row r="556" spans="2:10" ht="30" customHeight="1">
      <c r="B556" s="80"/>
      <c r="C556" s="158"/>
      <c r="D556" s="23"/>
      <c r="E556" s="142"/>
      <c r="F556" s="143"/>
      <c r="G556" s="144"/>
      <c r="H556" s="144"/>
      <c r="I556" s="23"/>
      <c r="J556" s="91"/>
    </row>
    <row r="557" spans="2:10" ht="30" customHeight="1">
      <c r="B557" s="80"/>
      <c r="C557" s="158"/>
      <c r="D557" s="23"/>
      <c r="E557" s="142"/>
      <c r="F557" s="143"/>
      <c r="G557" s="144"/>
      <c r="H557" s="144"/>
      <c r="I557" s="23"/>
      <c r="J557" s="91"/>
    </row>
    <row r="558" spans="2:10" ht="30" customHeight="1">
      <c r="B558" s="80"/>
      <c r="C558" s="158"/>
      <c r="D558" s="23"/>
      <c r="E558" s="142"/>
      <c r="F558" s="143"/>
      <c r="G558" s="144"/>
      <c r="H558" s="144"/>
      <c r="I558" s="23"/>
      <c r="J558" s="91"/>
    </row>
    <row r="559" spans="2:10" ht="30" customHeight="1">
      <c r="B559" s="80"/>
      <c r="C559" s="158"/>
      <c r="D559" s="23"/>
      <c r="E559" s="142"/>
      <c r="F559" s="143"/>
      <c r="G559" s="144"/>
      <c r="H559" s="144"/>
      <c r="I559" s="23"/>
      <c r="J559" s="91"/>
    </row>
    <row r="560" spans="2:10" ht="30" customHeight="1">
      <c r="B560" s="80"/>
      <c r="C560" s="158"/>
      <c r="D560" s="23"/>
      <c r="E560" s="142"/>
      <c r="F560" s="143"/>
      <c r="G560" s="144"/>
      <c r="H560" s="144"/>
      <c r="I560" s="23"/>
      <c r="J560" s="91"/>
    </row>
    <row r="561" spans="2:10" ht="30" customHeight="1">
      <c r="B561" s="80"/>
      <c r="C561" s="158"/>
      <c r="D561" s="23"/>
      <c r="E561" s="142"/>
      <c r="F561" s="143"/>
      <c r="G561" s="144"/>
      <c r="H561" s="144"/>
      <c r="I561" s="23"/>
      <c r="J561" s="91"/>
    </row>
    <row r="562" spans="2:10" ht="30" customHeight="1">
      <c r="B562" s="80"/>
      <c r="C562" s="158"/>
      <c r="D562" s="23"/>
      <c r="E562" s="142"/>
      <c r="F562" s="143"/>
      <c r="G562" s="144"/>
      <c r="H562" s="144"/>
      <c r="I562" s="23"/>
      <c r="J562" s="91"/>
    </row>
    <row r="563" spans="2:10" ht="30" customHeight="1">
      <c r="B563" s="80"/>
      <c r="C563" s="158"/>
      <c r="D563" s="23"/>
      <c r="E563" s="142"/>
      <c r="F563" s="143"/>
      <c r="G563" s="144"/>
      <c r="H563" s="144"/>
      <c r="I563" s="23"/>
      <c r="J563" s="91"/>
    </row>
    <row r="564" spans="2:10" ht="30" customHeight="1">
      <c r="B564" s="80"/>
      <c r="C564" s="158"/>
      <c r="D564" s="23"/>
      <c r="E564" s="142"/>
      <c r="F564" s="143"/>
      <c r="G564" s="144"/>
      <c r="H564" s="144"/>
      <c r="I564" s="23"/>
      <c r="J564" s="91"/>
    </row>
    <row r="565" spans="2:10" ht="30" customHeight="1">
      <c r="B565" s="80"/>
      <c r="C565" s="158" t="s">
        <v>7</v>
      </c>
      <c r="D565" s="23"/>
      <c r="E565" s="142"/>
      <c r="F565" s="143"/>
      <c r="G565" s="144"/>
      <c r="H565" s="144"/>
      <c r="I565" s="23"/>
      <c r="J565" s="91"/>
    </row>
    <row r="566" spans="2:10" ht="30" customHeight="1">
      <c r="B566" s="80"/>
      <c r="C566" s="158"/>
      <c r="D566" s="23"/>
      <c r="E566" s="142"/>
      <c r="F566" s="143"/>
      <c r="G566" s="144"/>
      <c r="H566" s="144"/>
      <c r="I566" s="23"/>
      <c r="J566" s="91"/>
    </row>
    <row r="567" spans="2:10" ht="30" customHeight="1">
      <c r="B567" s="80"/>
      <c r="C567" s="158"/>
      <c r="D567" s="23"/>
      <c r="E567" s="142"/>
      <c r="F567" s="143"/>
      <c r="G567" s="144"/>
      <c r="H567" s="144"/>
      <c r="I567" s="23"/>
      <c r="J567" s="91"/>
    </row>
    <row r="568" spans="2:10" ht="30" customHeight="1">
      <c r="J568" s="91"/>
    </row>
    <row r="569" spans="2:10" ht="30" customHeight="1"/>
  </sheetData>
  <mergeCells count="3">
    <mergeCell ref="K3:K4"/>
    <mergeCell ref="K11:K13"/>
    <mergeCell ref="K14:K16"/>
  </mergeCells>
  <phoneticPr fontId="21"/>
  <pageMargins left="0.59055118110236227" right="0.39370078740157483" top="0.78740157480314965" bottom="0.59055118110236227" header="0.59055118110236227" footer="0.39370078740157483"/>
  <pageSetup paperSize="9" firstPageNumber="3" orientation="landscape" r:id="rId1"/>
  <headerFooter alignWithMargins="0"/>
  <rowBreaks count="10" manualBreakCount="10">
    <brk id="17" max="8" man="1"/>
    <brk id="33" max="8" man="1"/>
    <brk id="49" max="8" man="1"/>
    <brk id="65" max="8" man="1"/>
    <brk id="81" max="8" man="1"/>
    <brk id="97" max="8" man="1"/>
    <brk id="113" max="8" man="1"/>
    <brk id="129" max="8" man="1"/>
    <brk id="145" max="8" man="1"/>
    <brk id="161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14</vt:i4>
      </vt:variant>
      <vt:variant>
        <vt:lpstr>名前付き一覧</vt:lpstr>
      </vt:variant>
      <vt:variant>
        <vt:i4>44</vt:i4>
      </vt:variant>
    </vt:vector>
  </HeadingPairs>
  <TitlesOfParts>
    <vt:vector size="58" baseType="lpstr">
      <vt:lpstr>表紙 </vt:lpstr>
      <vt:lpstr>種目内訳</vt:lpstr>
      <vt:lpstr>科目内訳（建築）</vt:lpstr>
      <vt:lpstr>中科目内訳（建築）</vt:lpstr>
      <vt:lpstr>細目内訳（建築）</vt:lpstr>
      <vt:lpstr>別紙明細（建築）</vt:lpstr>
      <vt:lpstr>科目内訳（電気）</vt:lpstr>
      <vt:lpstr>中科目内訳（電気）</vt:lpstr>
      <vt:lpstr>細目内訳（電気）</vt:lpstr>
      <vt:lpstr>別紙明細（電気）</vt:lpstr>
      <vt:lpstr>科目内訳(機械)</vt:lpstr>
      <vt:lpstr>中項目(機械)</vt:lpstr>
      <vt:lpstr>細目内訳(機械)</vt:lpstr>
      <vt:lpstr>別紙明細(機械)</vt:lpstr>
      <vt:lpstr>'科目内訳(機械)'!Print_Area</vt:lpstr>
      <vt:lpstr>'科目内訳（建築）'!Print_Area</vt:lpstr>
      <vt:lpstr>'科目内訳（電気）'!Print_Area</vt:lpstr>
      <vt:lpstr>'細目内訳(機械)'!Print_Area</vt:lpstr>
      <vt:lpstr>'細目内訳（建築）'!Print_Area</vt:lpstr>
      <vt:lpstr>'細目内訳（電気）'!Print_Area</vt:lpstr>
      <vt:lpstr>種目内訳!Print_Area</vt:lpstr>
      <vt:lpstr>'中科目内訳（建築）'!Print_Area</vt:lpstr>
      <vt:lpstr>'中科目内訳（電気）'!Print_Area</vt:lpstr>
      <vt:lpstr>'中項目(機械)'!Print_Area</vt:lpstr>
      <vt:lpstr>'別紙明細(機械)'!Print_Area</vt:lpstr>
      <vt:lpstr>'別紙明細（建築）'!Print_Area</vt:lpstr>
      <vt:lpstr>'別紙明細（電気）'!Print_Area</vt:lpstr>
      <vt:lpstr>'細目内訳(機械)'!Print_Area_MI</vt:lpstr>
      <vt:lpstr>'細目内訳（建築）'!Print_Area_MI</vt:lpstr>
      <vt:lpstr>'細目内訳（電気）'!Print_Area_MI</vt:lpstr>
      <vt:lpstr>'中科目内訳（建築）'!Print_Area_MI</vt:lpstr>
      <vt:lpstr>'中科目内訳（電気）'!Print_Area_MI</vt:lpstr>
      <vt:lpstr>'中項目(機械)'!Print_Area_MI</vt:lpstr>
      <vt:lpstr>'別紙明細(機械)'!Print_Area_MI</vt:lpstr>
      <vt:lpstr>'別紙明細（建築）'!Print_Area_MI</vt:lpstr>
      <vt:lpstr>'別紙明細（電気）'!Print_Area_MI</vt:lpstr>
      <vt:lpstr>'科目内訳(機械)'!Print_Titles</vt:lpstr>
      <vt:lpstr>'科目内訳（建築）'!Print_Titles</vt:lpstr>
      <vt:lpstr>'科目内訳（電気）'!Print_Titles</vt:lpstr>
      <vt:lpstr>'細目内訳(機械)'!Print_Titles</vt:lpstr>
      <vt:lpstr>'細目内訳（建築）'!Print_Titles</vt:lpstr>
      <vt:lpstr>'細目内訳（電気）'!Print_Titles</vt:lpstr>
      <vt:lpstr>種目内訳!Print_Titles</vt:lpstr>
      <vt:lpstr>'中科目内訳（建築）'!Print_Titles</vt:lpstr>
      <vt:lpstr>'中科目内訳（電気）'!Print_Titles</vt:lpstr>
      <vt:lpstr>'中項目(機械)'!Print_Titles</vt:lpstr>
      <vt:lpstr>'別紙明細(機械)'!Print_Titles</vt:lpstr>
      <vt:lpstr>'別紙明細（建築）'!Print_Titles</vt:lpstr>
      <vt:lpstr>'別紙明細（電気）'!Print_Titles</vt:lpstr>
      <vt:lpstr>'細目内訳(機械)'!Print_Titles_MI</vt:lpstr>
      <vt:lpstr>'細目内訳（建築）'!Print_Titles_MI</vt:lpstr>
      <vt:lpstr>'細目内訳（電気）'!Print_Titles_MI</vt:lpstr>
      <vt:lpstr>'中科目内訳（建築）'!Print_Titles_MI</vt:lpstr>
      <vt:lpstr>'中科目内訳（電気）'!Print_Titles_MI</vt:lpstr>
      <vt:lpstr>'中項目(機械)'!Print_Titles_MI</vt:lpstr>
      <vt:lpstr>'別紙明細(機械)'!Print_Titles_MI</vt:lpstr>
      <vt:lpstr>'別紙明細（建築）'!Print_Titles_MI</vt:lpstr>
      <vt:lpstr>'別紙明細（電気）'!Print_Titles_MI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2026-05-01T06:47:31Z</dcterms:created>
  <dcterms:modified xsi:type="dcterms:W3CDTF">2026-05-01T06:48:19Z</dcterms:modified>
</cp:coreProperties>
</file>