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<sst xmlns="http://schemas.openxmlformats.org/spreadsheetml/2006/main" count="73" uniqueCount="42">
  <si>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</si>
  <si>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</si>
  <si>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</si>
  <si>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</si>
  <si>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</si>
  <si>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</si>
  <si>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</si>
  <si>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</si>
  <si>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</si>
  <si>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</si>
  <si>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</si>
  <si>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</si>
  <si>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</si>
  <si>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</si>
  <si>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</si>
  <si>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</si>
  <si>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</si>
  <si>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</si>
  <si>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</si>
  <si>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</si>
  <si>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</si>
  <si>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</si>
  <si>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</si>
  <si>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</si>
  <si>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</si>
  <si>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</si>
  <si>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</si>
  <si>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</si>
  <si>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</si>
  <si>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</si>
  <si>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</si>
  <si>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</si>
  <si>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 xml:space="preserve"> </t>
    <phoneticPr fontId="2"/>
  </si>
  <si>
    <t>坑内員・船員の被保険者</t>
    <rPh sb="0" eb="2">
      <t>コウナイ</t>
    </rPh>
    <rPh sb="2" eb="3">
      <t>イン</t>
    </rPh>
    <rPh sb="4" eb="6">
      <t>センイン</t>
    </rPh>
    <rPh sb="7" eb="11">
      <t>ヒホケンシャ</t>
    </rPh>
    <phoneticPr fontId="2"/>
  </si>
  <si>
    <t>【厚生年金保険】坑内員・船員の被保険者の方（厚生年金基金に加入する方を除く。）</t>
    <rPh sb="1" eb="3">
      <t>コウセイ</t>
    </rPh>
    <rPh sb="3" eb="5">
      <t>ネンキン</t>
    </rPh>
    <rPh sb="5" eb="7">
      <t>ホケン</t>
    </rPh>
    <rPh sb="8" eb="10">
      <t>コウナイ</t>
    </rPh>
    <rPh sb="10" eb="11">
      <t>イン</t>
    </rPh>
    <rPh sb="12" eb="14">
      <t>センイン</t>
    </rPh>
    <rPh sb="15" eb="19">
      <t>ヒホケンシャ</t>
    </rPh>
    <rPh sb="20" eb="21">
      <t>カタ</t>
    </rPh>
    <rPh sb="22" eb="24">
      <t>コウセイ</t>
    </rPh>
    <rPh sb="24" eb="26">
      <t>ネンキン</t>
    </rPh>
    <rPh sb="26" eb="28">
      <t>キキン</t>
    </rPh>
    <rPh sb="29" eb="31">
      <t>カニュウ</t>
    </rPh>
    <rPh sb="33" eb="34">
      <t>カタ</t>
    </rPh>
    <rPh sb="35" eb="36">
      <t>ノゾ</t>
    </rPh>
    <phoneticPr fontId="2"/>
  </si>
  <si>
    <t>　から免除保険料率（２.４％～５.０％）を控除した率となり、加入する基金ごとに異なります。免除保険料率については、加入する</t>
    <phoneticPr fontId="2"/>
  </si>
  <si>
    <t>　　厚生年金保険の被保険者を使用する事業主の方は、子ども手当の支給に要する費用として児童手当拠出金を全額負担いただくこ</t>
    <rPh sb="25" eb="26">
      <t>コ</t>
    </rPh>
    <phoneticPr fontId="2"/>
  </si>
  <si>
    <t>○平成２４年９月分（１０月納付分）からの厚生年金保険の保険料額表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</si>
  <si>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厚生年金保険料率：平成２４年９月分　～　平成２５年８月分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</si>
  <si>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厚生年金基金に加入している方の厚生年金保険料率は、坑内員・船員の被保険者の方の本来の保険料率である「１７．１９２％」</t>
    <rPh sb="27" eb="29">
      <t>コウナイ</t>
    </rPh>
    <rPh sb="29" eb="30">
      <t>イン</t>
    </rPh>
    <rPh sb="31" eb="33">
      <t>センイン</t>
    </rPh>
    <phoneticPr fontId="2"/>
  </si>
  <si>
    <t>　　この児童手当拠出金の額は、被保険者個々の厚生年金保険の標準報酬月額及び標準賞与額に、拠出金率（１０００分の１．５）</t>
    <phoneticPr fontId="2"/>
  </si>
  <si>
    <t>児童手当拠出金率：平成２４年４月分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48" eb="50">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</si>
</sst>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sz val="12"/>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theme="8" tint="0.59999389629810485"/>
        <bgColor indexed="64"/>
      </patternFill>
    </fill>
    <fill>
      <patternFill patternType="solid">
        <fgColor rgb="FF92D050"/>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29">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3" borderId="0" xfId="2" applyFont="1" applyFill="1" applyAlignment="1">
      <alignment vertical="center"/>
    </xf>
    <xf numFmtId="38" fontId="5" fillId="4" borderId="25" xfId="2" applyFont="1" applyFill="1" applyBorder="1" applyAlignment="1">
      <alignment horizontal="center" vertical="center"/>
    </xf>
    <xf numFmtId="38" fontId="5" fillId="4" borderId="9" xfId="2" applyFont="1" applyFill="1" applyBorder="1" applyAlignment="1">
      <alignment horizontal="right" vertical="center"/>
    </xf>
    <xf numFmtId="38" fontId="5" fillId="4" borderId="10" xfId="2" applyFont="1" applyFill="1" applyBorder="1" applyAlignment="1">
      <alignment horizontal="right" vertical="center"/>
    </xf>
    <xf numFmtId="38" fontId="5" fillId="4" borderId="11" xfId="2" applyFont="1" applyFill="1" applyBorder="1" applyAlignment="1">
      <alignment horizontal="center" vertical="center"/>
    </xf>
    <xf numFmtId="38" fontId="5" fillId="4" borderId="12" xfId="2" applyFont="1" applyFill="1" applyBorder="1" applyAlignment="1">
      <alignment horizontal="right" vertical="center"/>
    </xf>
    <xf numFmtId="38" fontId="5" fillId="4" borderId="11" xfId="2" applyFont="1" applyFill="1" applyBorder="1" applyAlignment="1">
      <alignment horizontal="right" vertical="center"/>
    </xf>
    <xf numFmtId="38" fontId="5" fillId="4" borderId="8" xfId="2" applyFont="1" applyFill="1" applyBorder="1" applyAlignment="1">
      <alignment vertical="center"/>
    </xf>
    <xf numFmtId="40" fontId="5" fillId="4" borderId="6" xfId="2" applyNumberFormat="1" applyFont="1" applyFill="1" applyBorder="1" applyAlignment="1">
      <alignment horizontal="right" vertical="center"/>
    </xf>
    <xf numFmtId="40" fontId="5" fillId="4" borderId="7" xfId="2" applyNumberFormat="1" applyFont="1" applyFill="1" applyBorder="1" applyAlignment="1">
      <alignment horizontal="right" vertical="center"/>
    </xf>
    <xf numFmtId="40" fontId="5" fillId="4" borderId="8" xfId="2" applyNumberFormat="1" applyFont="1" applyFill="1" applyBorder="1" applyAlignment="1">
      <alignment horizontal="right" vertical="center"/>
    </xf>
    <xf numFmtId="38" fontId="5" fillId="4" borderId="24" xfId="2" applyFont="1" applyFill="1" applyBorder="1" applyAlignment="1">
      <alignment horizontal="right" vertical="center"/>
    </xf>
    <xf numFmtId="38" fontId="5" fillId="4" borderId="26" xfId="2" applyFont="1" applyFill="1" applyBorder="1" applyAlignment="1">
      <alignment horizontal="center" vertical="center"/>
    </xf>
    <xf numFmtId="38" fontId="5" fillId="4" borderId="27" xfId="2" applyFont="1" applyFill="1" applyBorder="1" applyAlignment="1">
      <alignment horizontal="center" vertical="center"/>
    </xf>
    <xf numFmtId="38" fontId="5" fillId="4" borderId="28" xfId="2" applyFont="1" applyFill="1" applyBorder="1" applyAlignment="1">
      <alignment horizontal="right" vertical="center"/>
    </xf>
    <xf numFmtId="38" fontId="5" fillId="4" borderId="29" xfId="2" applyFont="1" applyFill="1" applyBorder="1" applyAlignment="1">
      <alignment horizontal="right" vertical="center"/>
    </xf>
    <xf numFmtId="38" fontId="5" fillId="4" borderId="30" xfId="2" applyFont="1" applyFill="1" applyBorder="1" applyAlignment="1">
      <alignment horizontal="center" vertical="center"/>
    </xf>
    <xf numFmtId="38" fontId="5" fillId="4" borderId="31" xfId="2" applyFont="1" applyFill="1" applyBorder="1" applyAlignment="1">
      <alignment horizontal="right" vertical="center"/>
    </xf>
    <xf numFmtId="38" fontId="5" fillId="4" borderId="30" xfId="2" applyFont="1" applyFill="1" applyBorder="1" applyAlignment="1">
      <alignment horizontal="right" vertical="center"/>
    </xf>
    <xf numFmtId="38" fontId="5" fillId="4" borderId="32" xfId="2" applyFont="1" applyFill="1" applyBorder="1" applyAlignment="1">
      <alignment vertical="center"/>
    </xf>
    <xf numFmtId="40" fontId="5" fillId="4" borderId="33" xfId="2" applyNumberFormat="1" applyFont="1" applyFill="1" applyBorder="1" applyAlignment="1">
      <alignment horizontal="right" vertical="center"/>
    </xf>
    <xf numFmtId="40" fontId="5" fillId="4" borderId="34" xfId="2" applyNumberFormat="1" applyFont="1" applyFill="1" applyBorder="1" applyAlignment="1">
      <alignment horizontal="right" vertical="center"/>
    </xf>
    <xf numFmtId="40" fontId="5" fillId="4" borderId="32" xfId="2" applyNumberFormat="1" applyFont="1" applyFill="1" applyBorder="1" applyAlignment="1">
      <alignment horizontal="right" vertical="center"/>
    </xf>
    <xf numFmtId="38" fontId="5" fillId="4"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38" fontId="7" fillId="0" borderId="17" xfId="2" applyFont="1" applyFill="1" applyBorder="1" applyAlignment="1">
      <alignment horizontal="center" vertical="center" wrapText="1"/>
    </xf>
    <xf numFmtId="38" fontId="7" fillId="0" borderId="37" xfId="2"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39" xfId="0" applyFont="1"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horizontal="right" vertical="center" wrapText="1"/>
    </xf>
    <xf numFmtId="38" fontId="12" fillId="4" borderId="51" xfId="2" applyFont="1" applyFill="1" applyBorder="1" applyAlignment="1">
      <alignment horizontal="center" vertical="center"/>
    </xf>
    <xf numFmtId="38" fontId="12" fillId="4" borderId="52" xfId="2" applyFont="1" applyFill="1" applyBorder="1" applyAlignment="1">
      <alignment horizontal="center" vertical="center"/>
    </xf>
    <xf numFmtId="38" fontId="12" fillId="4" borderId="53"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4"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50" xfId="0" applyBorder="1" applyAlignment="1">
      <alignment horizontal="center" vertical="center"/>
    </xf>
    <xf numFmtId="38" fontId="7" fillId="0" borderId="55" xfId="2" applyFont="1" applyFill="1" applyBorder="1" applyAlignment="1">
      <alignment horizontal="center" vertical="center"/>
    </xf>
    <xf numFmtId="38" fontId="7" fillId="0" borderId="54" xfId="2"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38" xfId="2" quotePrefix="1" applyFont="1" applyFill="1" applyBorder="1" applyAlignment="1">
      <alignment horizontal="center" vertical="center"/>
    </xf>
    <xf numFmtId="38" fontId="11" fillId="0" borderId="39" xfId="2" quotePrefix="1" applyFont="1" applyFill="1" applyBorder="1" applyAlignment="1">
      <alignment horizontal="center" vertical="center"/>
    </xf>
    <xf numFmtId="38" fontId="11" fillId="0" borderId="40" xfId="2" applyFont="1" applyFill="1" applyBorder="1" applyAlignment="1">
      <alignment horizontal="center" vertical="center"/>
    </xf>
    <xf numFmtId="38" fontId="11" fillId="0" borderId="41" xfId="2" applyFont="1" applyFill="1" applyBorder="1" applyAlignment="1">
      <alignment horizontal="center" vertical="center"/>
    </xf>
    <xf numFmtId="38" fontId="11" fillId="0" borderId="42" xfId="2" applyFont="1" applyFill="1" applyBorder="1" applyAlignment="1">
      <alignment horizontal="center" vertical="center"/>
    </xf>
    <xf numFmtId="38" fontId="11" fillId="0" borderId="43" xfId="2"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3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50" xfId="2" applyFont="1" applyFill="1" applyBorder="1" applyAlignment="1">
      <alignment horizontal="center" vertical="center"/>
    </xf>
    <xf numFmtId="176" fontId="7" fillId="4" borderId="56" xfId="2" applyNumberFormat="1" applyFont="1" applyFill="1" applyBorder="1" applyAlignment="1">
      <alignment horizontal="center" vertical="center"/>
    </xf>
    <xf numFmtId="176" fontId="7" fillId="4" borderId="57" xfId="2" applyNumberFormat="1" applyFont="1" applyFill="1" applyBorder="1" applyAlignment="1">
      <alignment horizontal="center" vertical="center"/>
    </xf>
    <xf numFmtId="176" fontId="7" fillId="4" borderId="58" xfId="2" applyNumberFormat="1" applyFont="1" applyFill="1" applyBorder="1" applyAlignment="1">
      <alignment horizontal="center" vertical="center"/>
    </xf>
    <xf numFmtId="38" fontId="11" fillId="0" borderId="59" xfId="2" applyFont="1" applyFill="1" applyBorder="1" applyAlignment="1">
      <alignment horizontal="center" vertical="center"/>
    </xf>
    <xf numFmtId="38" fontId="11" fillId="0" borderId="60"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8" ht="30" customHeight="1" x14ac:dyDescent="0.2">
      <c r="A1" s="78" t="s">
        <v>37</v>
      </c>
      <c r="B1" s="79"/>
      <c r="C1" s="79"/>
      <c r="D1" s="79"/>
      <c r="E1" s="79"/>
      <c r="F1" s="79"/>
      <c r="G1" s="79"/>
      <c r="H1" s="79"/>
      <c r="I1" s="79"/>
      <c r="J1" s="79"/>
      <c r="K1" s="79"/>
      <c r="L1" s="79"/>
      <c r="M1" s="79"/>
      <c r="N1" s="79"/>
      <c r="O1" s="11"/>
    </row>
    <row r="2" spans="1:18" ht="16.5" customHeight="1" x14ac:dyDescent="0.15">
      <c r="A2" s="86" t="s">
        <v>38</v>
      </c>
      <c r="B2" s="86"/>
      <c r="C2" s="86"/>
      <c r="D2" s="86"/>
      <c r="E2" s="86"/>
      <c r="F2" s="86"/>
      <c r="G2" s="86"/>
      <c r="H2" s="86"/>
      <c r="I2" s="86"/>
      <c r="J2" s="86"/>
      <c r="K2" s="86"/>
      <c r="L2" s="86"/>
      <c r="M2" s="86"/>
      <c r="N2" s="86"/>
      <c r="O2" s="11"/>
    </row>
    <row r="3" spans="1:18" ht="16.5" customHeight="1" thickBot="1" x14ac:dyDescent="0.2">
      <c r="A3" s="87" t="s">
        <v>41</v>
      </c>
      <c r="B3" s="87"/>
      <c r="C3" s="87"/>
      <c r="D3" s="87"/>
      <c r="E3" s="87"/>
      <c r="F3" s="87"/>
      <c r="G3" s="87"/>
      <c r="H3" s="87"/>
      <c r="I3" s="87"/>
      <c r="J3" s="87"/>
      <c r="K3" s="87"/>
      <c r="L3" s="87"/>
      <c r="M3" s="87"/>
      <c r="N3" s="87"/>
      <c r="O3" s="11"/>
    </row>
    <row r="4" spans="1:18" s="30" customFormat="1" ht="27" customHeight="1" x14ac:dyDescent="0.15">
      <c r="A4" s="88" t="s">
        <v>34</v>
      </c>
      <c r="B4" s="89"/>
      <c r="C4" s="89"/>
      <c r="D4" s="89"/>
      <c r="E4" s="89"/>
      <c r="F4" s="89"/>
      <c r="G4" s="89"/>
      <c r="H4" s="89"/>
      <c r="I4" s="89"/>
      <c r="J4" s="89"/>
      <c r="K4" s="89"/>
      <c r="L4" s="89"/>
      <c r="M4" s="89"/>
      <c r="N4" s="90"/>
    </row>
    <row r="5" spans="1:18" s="31" customFormat="1" ht="15" customHeight="1" x14ac:dyDescent="0.15">
      <c r="A5" s="100" t="s">
        <v>29</v>
      </c>
      <c r="B5" s="95"/>
      <c r="C5" s="95"/>
      <c r="D5" s="95"/>
      <c r="E5" s="101"/>
      <c r="F5" s="91" t="s">
        <v>30</v>
      </c>
      <c r="G5" s="92"/>
      <c r="H5" s="92"/>
      <c r="I5" s="92"/>
      <c r="J5" s="93"/>
      <c r="K5" s="80" t="s">
        <v>33</v>
      </c>
      <c r="L5" s="80"/>
      <c r="M5" s="80"/>
      <c r="N5" s="81"/>
    </row>
    <row r="6" spans="1:18" s="31" customFormat="1" ht="7.5" customHeight="1" x14ac:dyDescent="0.15">
      <c r="A6" s="100"/>
      <c r="B6" s="95"/>
      <c r="C6" s="95"/>
      <c r="D6" s="95"/>
      <c r="E6" s="101"/>
      <c r="F6" s="94"/>
      <c r="G6" s="95"/>
      <c r="H6" s="95"/>
      <c r="I6" s="95"/>
      <c r="J6" s="96"/>
      <c r="K6" s="82"/>
      <c r="L6" s="82"/>
      <c r="M6" s="82"/>
      <c r="N6" s="83"/>
    </row>
    <row r="7" spans="1:18" s="31" customFormat="1" ht="7.5" customHeight="1" x14ac:dyDescent="0.15">
      <c r="A7" s="100"/>
      <c r="B7" s="95"/>
      <c r="C7" s="95"/>
      <c r="D7" s="95"/>
      <c r="E7" s="101"/>
      <c r="F7" s="94"/>
      <c r="G7" s="95"/>
      <c r="H7" s="95"/>
      <c r="I7" s="95"/>
      <c r="J7" s="96"/>
      <c r="K7" s="82"/>
      <c r="L7" s="82"/>
      <c r="M7" s="82"/>
      <c r="N7" s="83"/>
    </row>
    <row r="8" spans="1:18" s="31" customFormat="1" ht="7.5" customHeight="1" x14ac:dyDescent="0.15">
      <c r="A8" s="100"/>
      <c r="B8" s="95"/>
      <c r="C8" s="95"/>
      <c r="D8" s="95"/>
      <c r="E8" s="101"/>
      <c r="F8" s="94"/>
      <c r="G8" s="95"/>
      <c r="H8" s="95"/>
      <c r="I8" s="95"/>
      <c r="J8" s="96"/>
      <c r="K8" s="84"/>
      <c r="L8" s="84"/>
      <c r="M8" s="84"/>
      <c r="N8" s="85"/>
    </row>
    <row r="9" spans="1:18" s="31" customFormat="1" ht="15" customHeight="1" x14ac:dyDescent="0.15">
      <c r="A9" s="100"/>
      <c r="B9" s="95"/>
      <c r="C9" s="95"/>
      <c r="D9" s="95"/>
      <c r="E9" s="101"/>
      <c r="F9" s="94"/>
      <c r="G9" s="95"/>
      <c r="H9" s="95"/>
      <c r="I9" s="95"/>
      <c r="J9" s="96"/>
      <c r="K9" s="124" t="s">
        <v>0</v>
      </c>
      <c r="L9" s="125"/>
      <c r="M9" s="125"/>
      <c r="N9" s="126"/>
    </row>
    <row r="10" spans="1:18" s="31" customFormat="1" ht="11.25" customHeight="1" x14ac:dyDescent="0.15">
      <c r="A10" s="100"/>
      <c r="B10" s="95"/>
      <c r="C10" s="95"/>
      <c r="D10" s="95"/>
      <c r="E10" s="101"/>
      <c r="F10" s="94"/>
      <c r="G10" s="95"/>
      <c r="H10" s="95"/>
      <c r="I10" s="95"/>
      <c r="J10" s="96"/>
      <c r="K10" s="110">
        <v>17.192</v>
      </c>
      <c r="L10" s="111"/>
      <c r="M10" s="111"/>
      <c r="N10" s="112"/>
      <c r="R10" s="31" t="s">
        <v>32</v>
      </c>
    </row>
    <row r="11" spans="1:18" s="31" customFormat="1" ht="11.25" customHeight="1" x14ac:dyDescent="0.15">
      <c r="A11" s="100"/>
      <c r="B11" s="95"/>
      <c r="C11" s="95"/>
      <c r="D11" s="95"/>
      <c r="E11" s="101"/>
      <c r="F11" s="94"/>
      <c r="G11" s="95"/>
      <c r="H11" s="95"/>
      <c r="I11" s="95"/>
      <c r="J11" s="96"/>
      <c r="K11" s="113"/>
      <c r="L11" s="114"/>
      <c r="M11" s="114"/>
      <c r="N11" s="115"/>
    </row>
    <row r="12" spans="1:18" s="31" customFormat="1" ht="7.5" customHeight="1" x14ac:dyDescent="0.15">
      <c r="A12" s="127" t="s">
        <v>1</v>
      </c>
      <c r="B12" s="106" t="s">
        <v>2</v>
      </c>
      <c r="C12" s="107"/>
      <c r="D12" s="120" t="s">
        <v>3</v>
      </c>
      <c r="E12" s="121"/>
      <c r="F12" s="94"/>
      <c r="G12" s="95"/>
      <c r="H12" s="95"/>
      <c r="I12" s="95"/>
      <c r="J12" s="96"/>
      <c r="K12" s="116" t="s">
        <v>4</v>
      </c>
      <c r="L12" s="117"/>
      <c r="M12" s="102" t="s">
        <v>5</v>
      </c>
      <c r="N12" s="103"/>
    </row>
    <row r="13" spans="1:18" s="31" customFormat="1" ht="7.5" customHeight="1" x14ac:dyDescent="0.15">
      <c r="A13" s="128"/>
      <c r="B13" s="108"/>
      <c r="C13" s="109"/>
      <c r="D13" s="122"/>
      <c r="E13" s="123"/>
      <c r="F13" s="97"/>
      <c r="G13" s="98"/>
      <c r="H13" s="98"/>
      <c r="I13" s="98"/>
      <c r="J13" s="99"/>
      <c r="K13" s="118"/>
      <c r="L13" s="119"/>
      <c r="M13" s="104"/>
      <c r="N13" s="105"/>
    </row>
    <row r="14" spans="1:18" s="19" customFormat="1" ht="13.5" customHeight="1" x14ac:dyDescent="0.15">
      <c r="A14" s="45"/>
      <c r="B14" s="13"/>
      <c r="C14" s="14"/>
      <c r="D14" s="13"/>
      <c r="E14" s="15"/>
      <c r="F14" s="38" t="s">
        <v>6</v>
      </c>
      <c r="G14" s="39"/>
      <c r="H14" s="40"/>
      <c r="I14" s="39" t="s">
        <v>7</v>
      </c>
      <c r="J14" s="16"/>
      <c r="K14" s="17"/>
      <c r="L14" s="18"/>
      <c r="M14" s="16"/>
      <c r="N14" s="46"/>
    </row>
    <row r="15" spans="1:18" s="19" customFormat="1" ht="13.5" customHeight="1" x14ac:dyDescent="0.15">
      <c r="A15" s="47">
        <v>1</v>
      </c>
      <c r="B15" s="41">
        <v>98000</v>
      </c>
      <c r="C15" s="42"/>
      <c r="D15" s="41">
        <v>3270</v>
      </c>
      <c r="E15" s="36"/>
      <c r="F15" s="34"/>
      <c r="G15" s="35"/>
      <c r="H15" s="36" t="s">
        <v>8</v>
      </c>
      <c r="I15" s="37">
        <v>101000</v>
      </c>
      <c r="J15" s="43"/>
      <c r="K15" s="20">
        <f t="shared" ref="K15:K44" si="0">B15*K$10/100</f>
        <v>16848.16</v>
      </c>
      <c r="L15" s="21"/>
      <c r="M15" s="22">
        <f>K15/2</f>
        <v>8424.08</v>
      </c>
      <c r="N15" s="48"/>
    </row>
    <row r="16" spans="1:18" s="44" customFormat="1" ht="13.5" customHeight="1" x14ac:dyDescent="0.15">
      <c r="A16" s="52">
        <v>2</v>
      </c>
      <c r="B16" s="53">
        <v>104000</v>
      </c>
      <c r="C16" s="54"/>
      <c r="D16" s="53">
        <v>3470</v>
      </c>
      <c r="E16" s="55"/>
      <c r="F16" s="56">
        <v>101000</v>
      </c>
      <c r="G16" s="57"/>
      <c r="H16" s="55" t="s">
        <v>8</v>
      </c>
      <c r="I16" s="58">
        <v>107000</v>
      </c>
      <c r="J16" s="58"/>
      <c r="K16" s="59">
        <f t="shared" si="0"/>
        <v>17879.68</v>
      </c>
      <c r="L16" s="60"/>
      <c r="M16" s="61">
        <f t="shared" ref="M16:M44" si="1">K16/2</f>
        <v>8939.84</v>
      </c>
      <c r="N16" s="62"/>
    </row>
    <row r="17" spans="1:14" s="19" customFormat="1" ht="13.5" customHeight="1" x14ac:dyDescent="0.15">
      <c r="A17" s="49">
        <v>3</v>
      </c>
      <c r="B17" s="23">
        <v>110000</v>
      </c>
      <c r="C17" s="24"/>
      <c r="D17" s="23">
        <v>3670</v>
      </c>
      <c r="E17" s="25"/>
      <c r="F17" s="26">
        <v>107000</v>
      </c>
      <c r="G17" s="32"/>
      <c r="H17" s="25" t="s">
        <v>8</v>
      </c>
      <c r="I17" s="27">
        <v>114000</v>
      </c>
      <c r="J17" s="27"/>
      <c r="K17" s="20">
        <f t="shared" si="0"/>
        <v>18911.2</v>
      </c>
      <c r="L17" s="21"/>
      <c r="M17" s="22">
        <f t="shared" si="1"/>
        <v>9455.6</v>
      </c>
      <c r="N17" s="48"/>
    </row>
    <row r="18" spans="1:14" s="51" customFormat="1" ht="13.5" customHeight="1" x14ac:dyDescent="0.15">
      <c r="A18" s="52">
        <v>4</v>
      </c>
      <c r="B18" s="53">
        <v>118000</v>
      </c>
      <c r="C18" s="54"/>
      <c r="D18" s="53">
        <v>3930</v>
      </c>
      <c r="E18" s="55"/>
      <c r="F18" s="56">
        <v>114000</v>
      </c>
      <c r="G18" s="57"/>
      <c r="H18" s="55" t="s">
        <v>8</v>
      </c>
      <c r="I18" s="58">
        <v>122000</v>
      </c>
      <c r="J18" s="58"/>
      <c r="K18" s="59">
        <f t="shared" si="0"/>
        <v>20286.560000000001</v>
      </c>
      <c r="L18" s="60"/>
      <c r="M18" s="61">
        <f t="shared" si="1"/>
        <v>10143.280000000001</v>
      </c>
      <c r="N18" s="62"/>
    </row>
    <row r="19" spans="1:14" s="19" customFormat="1" ht="13.5" customHeight="1" x14ac:dyDescent="0.15">
      <c r="A19" s="49">
        <v>5</v>
      </c>
      <c r="B19" s="23">
        <v>126000</v>
      </c>
      <c r="C19" s="24"/>
      <c r="D19" s="23">
        <v>4200</v>
      </c>
      <c r="E19" s="25"/>
      <c r="F19" s="26">
        <v>122000</v>
      </c>
      <c r="G19" s="32"/>
      <c r="H19" s="25" t="s">
        <v>8</v>
      </c>
      <c r="I19" s="27">
        <v>130000</v>
      </c>
      <c r="J19" s="27"/>
      <c r="K19" s="20">
        <f t="shared" si="0"/>
        <v>21661.919999999998</v>
      </c>
      <c r="L19" s="21"/>
      <c r="M19" s="22">
        <f t="shared" si="1"/>
        <v>10830.96</v>
      </c>
      <c r="N19" s="48"/>
    </row>
    <row r="20" spans="1:14" s="51" customFormat="1" ht="13.5" customHeight="1" x14ac:dyDescent="0.15">
      <c r="A20" s="63">
        <v>6</v>
      </c>
      <c r="B20" s="53">
        <v>134000</v>
      </c>
      <c r="C20" s="54"/>
      <c r="D20" s="53">
        <v>4470</v>
      </c>
      <c r="E20" s="55"/>
      <c r="F20" s="56">
        <v>130000</v>
      </c>
      <c r="G20" s="57"/>
      <c r="H20" s="55" t="s">
        <v>8</v>
      </c>
      <c r="I20" s="58">
        <v>138000</v>
      </c>
      <c r="J20" s="58"/>
      <c r="K20" s="59">
        <f t="shared" si="0"/>
        <v>23037.279999999999</v>
      </c>
      <c r="L20" s="60"/>
      <c r="M20" s="61">
        <f t="shared" si="1"/>
        <v>11518.64</v>
      </c>
      <c r="N20" s="62"/>
    </row>
    <row r="21" spans="1:14" s="19" customFormat="1" ht="13.5" customHeight="1" x14ac:dyDescent="0.15">
      <c r="A21" s="50">
        <v>7</v>
      </c>
      <c r="B21" s="23">
        <v>142000</v>
      </c>
      <c r="C21" s="24"/>
      <c r="D21" s="23">
        <v>4730</v>
      </c>
      <c r="E21" s="25"/>
      <c r="F21" s="26">
        <v>138000</v>
      </c>
      <c r="G21" s="32"/>
      <c r="H21" s="25" t="s">
        <v>8</v>
      </c>
      <c r="I21" s="27">
        <v>146000</v>
      </c>
      <c r="J21" s="27"/>
      <c r="K21" s="20">
        <f t="shared" si="0"/>
        <v>24412.639999999999</v>
      </c>
      <c r="L21" s="21"/>
      <c r="M21" s="22">
        <f t="shared" si="1"/>
        <v>12206.32</v>
      </c>
      <c r="N21" s="48"/>
    </row>
    <row r="22" spans="1:14" s="51" customFormat="1" ht="13.5" customHeight="1" x14ac:dyDescent="0.15">
      <c r="A22" s="63">
        <v>8</v>
      </c>
      <c r="B22" s="53">
        <v>150000</v>
      </c>
      <c r="C22" s="54"/>
      <c r="D22" s="53">
        <v>5000</v>
      </c>
      <c r="E22" s="55"/>
      <c r="F22" s="56">
        <v>146000</v>
      </c>
      <c r="G22" s="57"/>
      <c r="H22" s="55" t="s">
        <v>8</v>
      </c>
      <c r="I22" s="58">
        <v>155000</v>
      </c>
      <c r="J22" s="58"/>
      <c r="K22" s="59">
        <f t="shared" si="0"/>
        <v>25788</v>
      </c>
      <c r="L22" s="60"/>
      <c r="M22" s="61">
        <f t="shared" si="1"/>
        <v>12894</v>
      </c>
      <c r="N22" s="62"/>
    </row>
    <row r="23" spans="1:14" s="19" customFormat="1" ht="13.5" customHeight="1" x14ac:dyDescent="0.15">
      <c r="A23" s="50">
        <v>9</v>
      </c>
      <c r="B23" s="23">
        <v>160000</v>
      </c>
      <c r="C23" s="24"/>
      <c r="D23" s="23">
        <v>5330</v>
      </c>
      <c r="E23" s="25"/>
      <c r="F23" s="26">
        <v>155000</v>
      </c>
      <c r="G23" s="32"/>
      <c r="H23" s="25" t="s">
        <v>8</v>
      </c>
      <c r="I23" s="27">
        <v>165000</v>
      </c>
      <c r="J23" s="27"/>
      <c r="K23" s="20">
        <f t="shared" si="0"/>
        <v>27507.200000000001</v>
      </c>
      <c r="L23" s="21"/>
      <c r="M23" s="22">
        <f t="shared" si="1"/>
        <v>13753.6</v>
      </c>
      <c r="N23" s="48"/>
    </row>
    <row r="24" spans="1:14" s="51" customFormat="1" ht="13.5" customHeight="1" x14ac:dyDescent="0.15">
      <c r="A24" s="63">
        <v>10</v>
      </c>
      <c r="B24" s="53">
        <v>170000</v>
      </c>
      <c r="C24" s="54"/>
      <c r="D24" s="53">
        <v>5670</v>
      </c>
      <c r="E24" s="55"/>
      <c r="F24" s="56">
        <v>165000</v>
      </c>
      <c r="G24" s="57"/>
      <c r="H24" s="55" t="s">
        <v>8</v>
      </c>
      <c r="I24" s="58">
        <v>175000</v>
      </c>
      <c r="J24" s="58"/>
      <c r="K24" s="59">
        <f t="shared" si="0"/>
        <v>29226.400000000001</v>
      </c>
      <c r="L24" s="60"/>
      <c r="M24" s="61">
        <f t="shared" si="1"/>
        <v>14613.2</v>
      </c>
      <c r="N24" s="62"/>
    </row>
    <row r="25" spans="1:14" s="19" customFormat="1" ht="13.5" customHeight="1" x14ac:dyDescent="0.15">
      <c r="A25" s="50">
        <v>11</v>
      </c>
      <c r="B25" s="23">
        <v>180000</v>
      </c>
      <c r="C25" s="24"/>
      <c r="D25" s="23">
        <v>6000</v>
      </c>
      <c r="E25" s="25"/>
      <c r="F25" s="26">
        <v>175000</v>
      </c>
      <c r="G25" s="32"/>
      <c r="H25" s="25" t="s">
        <v>8</v>
      </c>
      <c r="I25" s="27">
        <v>185000</v>
      </c>
      <c r="J25" s="27"/>
      <c r="K25" s="20">
        <f t="shared" si="0"/>
        <v>30945.599999999999</v>
      </c>
      <c r="L25" s="21"/>
      <c r="M25" s="22">
        <f t="shared" si="1"/>
        <v>15472.8</v>
      </c>
      <c r="N25" s="48"/>
    </row>
    <row r="26" spans="1:14" s="51" customFormat="1" ht="13.5" customHeight="1" x14ac:dyDescent="0.15">
      <c r="A26" s="63">
        <v>12</v>
      </c>
      <c r="B26" s="53">
        <v>190000</v>
      </c>
      <c r="C26" s="54"/>
      <c r="D26" s="53">
        <v>6330</v>
      </c>
      <c r="E26" s="55"/>
      <c r="F26" s="56">
        <v>185000</v>
      </c>
      <c r="G26" s="57"/>
      <c r="H26" s="55" t="s">
        <v>8</v>
      </c>
      <c r="I26" s="58">
        <v>195000</v>
      </c>
      <c r="J26" s="58"/>
      <c r="K26" s="59">
        <f t="shared" si="0"/>
        <v>32664.799999999999</v>
      </c>
      <c r="L26" s="60"/>
      <c r="M26" s="61">
        <f t="shared" si="1"/>
        <v>16332.4</v>
      </c>
      <c r="N26" s="62"/>
    </row>
    <row r="27" spans="1:14" s="19" customFormat="1" ht="13.5" customHeight="1" x14ac:dyDescent="0.15">
      <c r="A27" s="50">
        <v>13</v>
      </c>
      <c r="B27" s="23">
        <v>200000</v>
      </c>
      <c r="C27" s="24"/>
      <c r="D27" s="23">
        <v>6670</v>
      </c>
      <c r="E27" s="25"/>
      <c r="F27" s="26">
        <v>195000</v>
      </c>
      <c r="G27" s="32"/>
      <c r="H27" s="25" t="s">
        <v>8</v>
      </c>
      <c r="I27" s="27">
        <v>210000</v>
      </c>
      <c r="J27" s="27"/>
      <c r="K27" s="20">
        <f t="shared" si="0"/>
        <v>34384</v>
      </c>
      <c r="L27" s="21"/>
      <c r="M27" s="22">
        <f t="shared" si="1"/>
        <v>17192</v>
      </c>
      <c r="N27" s="48"/>
    </row>
    <row r="28" spans="1:14" s="51" customFormat="1" ht="13.5" customHeight="1" x14ac:dyDescent="0.15">
      <c r="A28" s="63">
        <v>14</v>
      </c>
      <c r="B28" s="53">
        <v>220000</v>
      </c>
      <c r="C28" s="54"/>
      <c r="D28" s="53">
        <v>7330</v>
      </c>
      <c r="E28" s="55"/>
      <c r="F28" s="56">
        <v>210000</v>
      </c>
      <c r="G28" s="57"/>
      <c r="H28" s="55" t="s">
        <v>8</v>
      </c>
      <c r="I28" s="58">
        <v>230000</v>
      </c>
      <c r="J28" s="58"/>
      <c r="K28" s="59">
        <f t="shared" si="0"/>
        <v>37822.400000000001</v>
      </c>
      <c r="L28" s="60"/>
      <c r="M28" s="61">
        <f t="shared" si="1"/>
        <v>18911.2</v>
      </c>
      <c r="N28" s="62"/>
    </row>
    <row r="29" spans="1:14" s="19" customFormat="1" ht="13.5" customHeight="1" x14ac:dyDescent="0.15">
      <c r="A29" s="50">
        <v>15</v>
      </c>
      <c r="B29" s="23">
        <v>240000</v>
      </c>
      <c r="C29" s="24"/>
      <c r="D29" s="23">
        <v>8000</v>
      </c>
      <c r="E29" s="25"/>
      <c r="F29" s="26">
        <v>230000</v>
      </c>
      <c r="G29" s="32"/>
      <c r="H29" s="25" t="s">
        <v>8</v>
      </c>
      <c r="I29" s="27">
        <v>250000</v>
      </c>
      <c r="J29" s="27"/>
      <c r="K29" s="20">
        <f t="shared" si="0"/>
        <v>41260.800000000003</v>
      </c>
      <c r="L29" s="21"/>
      <c r="M29" s="22">
        <f t="shared" si="1"/>
        <v>20630.400000000001</v>
      </c>
      <c r="N29" s="48"/>
    </row>
    <row r="30" spans="1:14" s="51" customFormat="1" ht="13.5" customHeight="1" x14ac:dyDescent="0.15">
      <c r="A30" s="63">
        <v>16</v>
      </c>
      <c r="B30" s="53">
        <v>260000</v>
      </c>
      <c r="C30" s="54"/>
      <c r="D30" s="53">
        <v>8670</v>
      </c>
      <c r="E30" s="55"/>
      <c r="F30" s="56">
        <v>250000</v>
      </c>
      <c r="G30" s="57"/>
      <c r="H30" s="55" t="s">
        <v>8</v>
      </c>
      <c r="I30" s="58">
        <v>270000</v>
      </c>
      <c r="J30" s="58"/>
      <c r="K30" s="59">
        <f t="shared" si="0"/>
        <v>44699.199999999997</v>
      </c>
      <c r="L30" s="60"/>
      <c r="M30" s="61">
        <f t="shared" si="1"/>
        <v>22349.599999999999</v>
      </c>
      <c r="N30" s="62"/>
    </row>
    <row r="31" spans="1:14" s="19" customFormat="1" ht="13.5" customHeight="1" x14ac:dyDescent="0.15">
      <c r="A31" s="50">
        <v>17</v>
      </c>
      <c r="B31" s="23">
        <v>280000</v>
      </c>
      <c r="C31" s="28"/>
      <c r="D31" s="23">
        <v>9330</v>
      </c>
      <c r="E31" s="29"/>
      <c r="F31" s="26">
        <v>270000</v>
      </c>
      <c r="G31" s="33"/>
      <c r="H31" s="29" t="s">
        <v>8</v>
      </c>
      <c r="I31" s="27">
        <v>290000</v>
      </c>
      <c r="J31" s="27"/>
      <c r="K31" s="20">
        <f t="shared" si="0"/>
        <v>48137.599999999999</v>
      </c>
      <c r="L31" s="21"/>
      <c r="M31" s="22">
        <f t="shared" si="1"/>
        <v>24068.799999999999</v>
      </c>
      <c r="N31" s="48"/>
    </row>
    <row r="32" spans="1:14" s="51" customFormat="1" ht="13.5" customHeight="1" x14ac:dyDescent="0.15">
      <c r="A32" s="63">
        <v>18</v>
      </c>
      <c r="B32" s="53">
        <v>300000</v>
      </c>
      <c r="C32" s="54"/>
      <c r="D32" s="53">
        <v>10000</v>
      </c>
      <c r="E32" s="55"/>
      <c r="F32" s="56">
        <v>290000</v>
      </c>
      <c r="G32" s="57"/>
      <c r="H32" s="55" t="s">
        <v>8</v>
      </c>
      <c r="I32" s="58">
        <v>310000</v>
      </c>
      <c r="J32" s="58"/>
      <c r="K32" s="59">
        <f t="shared" si="0"/>
        <v>51576</v>
      </c>
      <c r="L32" s="60"/>
      <c r="M32" s="61">
        <f t="shared" si="1"/>
        <v>25788</v>
      </c>
      <c r="N32" s="62"/>
    </row>
    <row r="33" spans="1:15" s="19" customFormat="1" ht="13.5" customHeight="1" x14ac:dyDescent="0.15">
      <c r="A33" s="50">
        <v>19</v>
      </c>
      <c r="B33" s="23">
        <v>320000</v>
      </c>
      <c r="C33" s="24"/>
      <c r="D33" s="23">
        <v>10670</v>
      </c>
      <c r="E33" s="25"/>
      <c r="F33" s="26">
        <v>310000</v>
      </c>
      <c r="G33" s="32"/>
      <c r="H33" s="25" t="s">
        <v>8</v>
      </c>
      <c r="I33" s="27">
        <v>330000</v>
      </c>
      <c r="J33" s="27"/>
      <c r="K33" s="20">
        <f t="shared" si="0"/>
        <v>55014.400000000001</v>
      </c>
      <c r="L33" s="21"/>
      <c r="M33" s="22">
        <f t="shared" si="1"/>
        <v>27507.200000000001</v>
      </c>
      <c r="N33" s="48"/>
    </row>
    <row r="34" spans="1:15" s="51" customFormat="1" ht="13.5" customHeight="1" x14ac:dyDescent="0.15">
      <c r="A34" s="63">
        <v>20</v>
      </c>
      <c r="B34" s="53">
        <v>340000</v>
      </c>
      <c r="C34" s="54"/>
      <c r="D34" s="53">
        <v>11330</v>
      </c>
      <c r="E34" s="55"/>
      <c r="F34" s="56">
        <v>330000</v>
      </c>
      <c r="G34" s="57"/>
      <c r="H34" s="55" t="s">
        <v>8</v>
      </c>
      <c r="I34" s="58">
        <v>350000</v>
      </c>
      <c r="J34" s="58"/>
      <c r="K34" s="59">
        <f t="shared" si="0"/>
        <v>58452.800000000003</v>
      </c>
      <c r="L34" s="60"/>
      <c r="M34" s="61">
        <f t="shared" si="1"/>
        <v>29226.400000000001</v>
      </c>
      <c r="N34" s="62"/>
    </row>
    <row r="35" spans="1:15" s="19" customFormat="1" ht="13.5" customHeight="1" x14ac:dyDescent="0.15">
      <c r="A35" s="50">
        <v>21</v>
      </c>
      <c r="B35" s="23">
        <v>360000</v>
      </c>
      <c r="C35" s="24"/>
      <c r="D35" s="23">
        <v>12000</v>
      </c>
      <c r="E35" s="25"/>
      <c r="F35" s="26">
        <v>350000</v>
      </c>
      <c r="G35" s="32"/>
      <c r="H35" s="25" t="s">
        <v>8</v>
      </c>
      <c r="I35" s="27">
        <v>370000</v>
      </c>
      <c r="J35" s="27"/>
      <c r="K35" s="20">
        <f t="shared" si="0"/>
        <v>61891.199999999997</v>
      </c>
      <c r="L35" s="21"/>
      <c r="M35" s="22">
        <f t="shared" si="1"/>
        <v>30945.599999999999</v>
      </c>
      <c r="N35" s="48"/>
    </row>
    <row r="36" spans="1:15" s="51" customFormat="1" ht="13.5" customHeight="1" x14ac:dyDescent="0.15">
      <c r="A36" s="63">
        <v>22</v>
      </c>
      <c r="B36" s="53">
        <v>380000</v>
      </c>
      <c r="C36" s="54"/>
      <c r="D36" s="53">
        <v>12670</v>
      </c>
      <c r="E36" s="55"/>
      <c r="F36" s="56">
        <v>370000</v>
      </c>
      <c r="G36" s="57"/>
      <c r="H36" s="55" t="s">
        <v>8</v>
      </c>
      <c r="I36" s="58">
        <v>395000</v>
      </c>
      <c r="J36" s="58"/>
      <c r="K36" s="59">
        <f t="shared" si="0"/>
        <v>65329.599999999999</v>
      </c>
      <c r="L36" s="60"/>
      <c r="M36" s="61">
        <f t="shared" si="1"/>
        <v>32664.799999999999</v>
      </c>
      <c r="N36" s="62"/>
    </row>
    <row r="37" spans="1:15" s="19" customFormat="1" ht="13.5" customHeight="1" x14ac:dyDescent="0.15">
      <c r="A37" s="50">
        <v>23</v>
      </c>
      <c r="B37" s="23">
        <v>410000</v>
      </c>
      <c r="C37" s="24"/>
      <c r="D37" s="23">
        <v>13670</v>
      </c>
      <c r="E37" s="25"/>
      <c r="F37" s="26">
        <v>395000</v>
      </c>
      <c r="G37" s="32"/>
      <c r="H37" s="25" t="s">
        <v>8</v>
      </c>
      <c r="I37" s="27">
        <v>425000</v>
      </c>
      <c r="J37" s="27"/>
      <c r="K37" s="20">
        <f t="shared" si="0"/>
        <v>70487.199999999997</v>
      </c>
      <c r="L37" s="21"/>
      <c r="M37" s="22">
        <f t="shared" si="1"/>
        <v>35243.599999999999</v>
      </c>
      <c r="N37" s="48"/>
    </row>
    <row r="38" spans="1:15" s="51" customFormat="1" ht="13.5" customHeight="1" x14ac:dyDescent="0.15">
      <c r="A38" s="63">
        <v>24</v>
      </c>
      <c r="B38" s="53">
        <v>440000</v>
      </c>
      <c r="C38" s="54"/>
      <c r="D38" s="53">
        <v>14670</v>
      </c>
      <c r="E38" s="55"/>
      <c r="F38" s="56">
        <v>425000</v>
      </c>
      <c r="G38" s="57"/>
      <c r="H38" s="55" t="s">
        <v>8</v>
      </c>
      <c r="I38" s="58">
        <v>455000</v>
      </c>
      <c r="J38" s="58"/>
      <c r="K38" s="59">
        <f t="shared" si="0"/>
        <v>75644.800000000003</v>
      </c>
      <c r="L38" s="60"/>
      <c r="M38" s="61">
        <f t="shared" si="1"/>
        <v>37822.400000000001</v>
      </c>
      <c r="N38" s="62"/>
    </row>
    <row r="39" spans="1:15" s="19" customFormat="1" ht="13.5" customHeight="1" x14ac:dyDescent="0.15">
      <c r="A39" s="50">
        <v>25</v>
      </c>
      <c r="B39" s="23">
        <v>470000</v>
      </c>
      <c r="C39" s="24"/>
      <c r="D39" s="23">
        <v>15670</v>
      </c>
      <c r="E39" s="25"/>
      <c r="F39" s="26">
        <v>455000</v>
      </c>
      <c r="G39" s="32"/>
      <c r="H39" s="25" t="s">
        <v>8</v>
      </c>
      <c r="I39" s="27">
        <v>485000</v>
      </c>
      <c r="J39" s="27"/>
      <c r="K39" s="20">
        <f t="shared" si="0"/>
        <v>80802.399999999994</v>
      </c>
      <c r="L39" s="21"/>
      <c r="M39" s="22">
        <f t="shared" si="1"/>
        <v>40401.199999999997</v>
      </c>
      <c r="N39" s="48"/>
    </row>
    <row r="40" spans="1:15" s="51" customFormat="1" ht="13.5" customHeight="1" x14ac:dyDescent="0.15">
      <c r="A40" s="63">
        <v>26</v>
      </c>
      <c r="B40" s="53">
        <v>500000</v>
      </c>
      <c r="C40" s="54"/>
      <c r="D40" s="53">
        <v>16670</v>
      </c>
      <c r="E40" s="55"/>
      <c r="F40" s="56">
        <v>485000</v>
      </c>
      <c r="G40" s="57"/>
      <c r="H40" s="55" t="s">
        <v>8</v>
      </c>
      <c r="I40" s="58">
        <v>515000</v>
      </c>
      <c r="J40" s="58"/>
      <c r="K40" s="59">
        <f t="shared" si="0"/>
        <v>85960</v>
      </c>
      <c r="L40" s="60"/>
      <c r="M40" s="61">
        <f t="shared" si="1"/>
        <v>42980</v>
      </c>
      <c r="N40" s="62"/>
    </row>
    <row r="41" spans="1:15" s="19" customFormat="1" ht="13.5" customHeight="1" x14ac:dyDescent="0.15">
      <c r="A41" s="50">
        <v>27</v>
      </c>
      <c r="B41" s="23">
        <v>530000</v>
      </c>
      <c r="C41" s="24"/>
      <c r="D41" s="23">
        <v>17670</v>
      </c>
      <c r="E41" s="25"/>
      <c r="F41" s="26">
        <v>515000</v>
      </c>
      <c r="G41" s="32"/>
      <c r="H41" s="25" t="s">
        <v>8</v>
      </c>
      <c r="I41" s="27">
        <v>545000</v>
      </c>
      <c r="J41" s="27"/>
      <c r="K41" s="20">
        <f t="shared" si="0"/>
        <v>91117.6</v>
      </c>
      <c r="L41" s="21"/>
      <c r="M41" s="22">
        <f t="shared" si="1"/>
        <v>45558.8</v>
      </c>
      <c r="N41" s="48"/>
    </row>
    <row r="42" spans="1:15" s="51" customFormat="1" ht="13.5" customHeight="1" x14ac:dyDescent="0.15">
      <c r="A42" s="63">
        <v>28</v>
      </c>
      <c r="B42" s="53">
        <v>560000</v>
      </c>
      <c r="C42" s="54"/>
      <c r="D42" s="53">
        <v>18670</v>
      </c>
      <c r="E42" s="55"/>
      <c r="F42" s="56">
        <v>545000</v>
      </c>
      <c r="G42" s="57"/>
      <c r="H42" s="55" t="s">
        <v>8</v>
      </c>
      <c r="I42" s="58">
        <v>575000</v>
      </c>
      <c r="J42" s="58"/>
      <c r="K42" s="59">
        <f t="shared" si="0"/>
        <v>96275.199999999997</v>
      </c>
      <c r="L42" s="60"/>
      <c r="M42" s="61">
        <f t="shared" si="1"/>
        <v>48137.599999999999</v>
      </c>
      <c r="N42" s="62"/>
    </row>
    <row r="43" spans="1:15" s="19" customFormat="1" ht="13.5" customHeight="1" x14ac:dyDescent="0.15">
      <c r="A43" s="50">
        <v>29</v>
      </c>
      <c r="B43" s="23">
        <v>590000</v>
      </c>
      <c r="C43" s="24"/>
      <c r="D43" s="23">
        <v>19670</v>
      </c>
      <c r="E43" s="25"/>
      <c r="F43" s="26">
        <v>575000</v>
      </c>
      <c r="G43" s="32"/>
      <c r="H43" s="25" t="s">
        <v>8</v>
      </c>
      <c r="I43" s="27">
        <v>605000</v>
      </c>
      <c r="J43" s="27"/>
      <c r="K43" s="20">
        <f t="shared" si="0"/>
        <v>101432.8</v>
      </c>
      <c r="L43" s="21"/>
      <c r="M43" s="22">
        <f t="shared" si="1"/>
        <v>50716.4</v>
      </c>
      <c r="N43" s="48"/>
    </row>
    <row r="44" spans="1:15" s="51" customFormat="1" ht="13.5" customHeight="1" thickBot="1" x14ac:dyDescent="0.2">
      <c r="A44" s="64">
        <v>30</v>
      </c>
      <c r="B44" s="65">
        <v>620000</v>
      </c>
      <c r="C44" s="66"/>
      <c r="D44" s="65">
        <v>20670</v>
      </c>
      <c r="E44" s="67"/>
      <c r="F44" s="68">
        <v>605000</v>
      </c>
      <c r="G44" s="69"/>
      <c r="H44" s="67" t="s">
        <v>8</v>
      </c>
      <c r="I44" s="70"/>
      <c r="J44" s="70"/>
      <c r="K44" s="71">
        <f t="shared" si="0"/>
        <v>106590.39999999999</v>
      </c>
      <c r="L44" s="72"/>
      <c r="M44" s="73">
        <f t="shared" si="1"/>
        <v>53295.199999999997</v>
      </c>
      <c r="N44" s="74"/>
    </row>
    <row r="45" spans="1:15" s="2" customFormat="1" ht="13.5" customHeight="1" x14ac:dyDescent="0.15">
      <c r="A45" s="12"/>
      <c r="B45" s="3"/>
      <c r="C45" s="3"/>
      <c r="D45" s="3"/>
      <c r="E45" s="12"/>
      <c r="F45" s="3"/>
      <c r="G45" s="3"/>
      <c r="H45" s="12"/>
      <c r="I45" s="4"/>
      <c r="J45" s="4"/>
      <c r="K45" s="5"/>
      <c r="L45" s="5"/>
      <c r="M45" s="77" t="s">
        <v>25</v>
      </c>
      <c r="N45" s="77"/>
    </row>
    <row r="46" spans="1:15" s="2" customFormat="1" ht="11.25" customHeight="1" x14ac:dyDescent="0.15">
      <c r="A46" s="75" t="s">
        <v>9</v>
      </c>
      <c r="B46" s="75"/>
      <c r="C46" s="75"/>
      <c r="D46" s="75"/>
      <c r="E46" s="75"/>
      <c r="F46" s="75"/>
      <c r="G46" s="75"/>
      <c r="H46" s="75"/>
      <c r="I46" s="75"/>
      <c r="J46" s="75"/>
      <c r="K46" s="75"/>
      <c r="L46" s="75"/>
      <c r="M46" s="75"/>
      <c r="N46" s="75"/>
      <c r="O46" s="75"/>
    </row>
    <row r="47" spans="1:15" s="2" customFormat="1" ht="11.25" customHeight="1" x14ac:dyDescent="0.15">
      <c r="A47" s="75" t="s">
        <v>39</v>
      </c>
      <c r="B47" s="75"/>
      <c r="C47" s="75"/>
      <c r="D47" s="75"/>
      <c r="E47" s="75"/>
      <c r="F47" s="75"/>
      <c r="G47" s="75"/>
      <c r="H47" s="75"/>
      <c r="I47" s="75"/>
      <c r="J47" s="75"/>
      <c r="K47" s="75"/>
      <c r="L47" s="75"/>
      <c r="M47" s="75"/>
      <c r="N47" s="75"/>
      <c r="O47" s="75"/>
    </row>
    <row r="48" spans="1:15" s="2" customFormat="1" ht="11.25" customHeight="1" x14ac:dyDescent="0.15">
      <c r="A48" s="75" t="s">
        <v>35</v>
      </c>
      <c r="B48" s="75"/>
      <c r="C48" s="75"/>
      <c r="D48" s="75"/>
      <c r="E48" s="75"/>
      <c r="F48" s="75"/>
      <c r="G48" s="75"/>
      <c r="H48" s="75"/>
      <c r="I48" s="75"/>
      <c r="J48" s="75"/>
      <c r="K48" s="75"/>
      <c r="L48" s="75"/>
      <c r="M48" s="75"/>
      <c r="N48" s="75"/>
      <c r="O48" s="75"/>
    </row>
    <row r="49" spans="1:15" s="2" customFormat="1" ht="11.25" customHeight="1" x14ac:dyDescent="0.15">
      <c r="A49" s="75" t="s">
        <v>10</v>
      </c>
      <c r="B49" s="75"/>
      <c r="C49" s="75"/>
      <c r="D49" s="75"/>
      <c r="E49" s="75"/>
      <c r="F49" s="75"/>
      <c r="G49" s="75"/>
      <c r="H49" s="75"/>
      <c r="I49" s="75"/>
      <c r="J49" s="75"/>
      <c r="K49" s="75"/>
      <c r="L49" s="75"/>
      <c r="M49" s="75"/>
      <c r="N49" s="75"/>
      <c r="O49" s="7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6" t="s">
        <v>12</v>
      </c>
      <c r="B51" s="76"/>
      <c r="C51" s="76"/>
      <c r="D51" s="76"/>
      <c r="E51" s="76"/>
      <c r="F51" s="76"/>
      <c r="G51" s="76"/>
      <c r="H51" s="76"/>
      <c r="I51" s="76"/>
      <c r="J51" s="76"/>
      <c r="K51" s="76"/>
      <c r="L51" s="76"/>
      <c r="M51" s="76"/>
      <c r="N51" s="76"/>
      <c r="O51" s="76"/>
    </row>
    <row r="52" spans="1:15" s="2" customFormat="1" ht="11.25" customHeight="1" x14ac:dyDescent="0.15">
      <c r="A52" s="75" t="s">
        <v>13</v>
      </c>
      <c r="B52" s="75"/>
      <c r="C52" s="75"/>
      <c r="D52" s="75"/>
      <c r="E52" s="75"/>
      <c r="F52" s="75"/>
      <c r="G52" s="75"/>
      <c r="H52" s="75"/>
      <c r="I52" s="75"/>
      <c r="J52" s="75"/>
      <c r="K52" s="75"/>
      <c r="L52" s="75"/>
      <c r="M52" s="75"/>
      <c r="N52" s="75"/>
      <c r="O52" s="75"/>
    </row>
    <row r="53" spans="1:15" s="2" customFormat="1" ht="11.25" customHeight="1" x14ac:dyDescent="0.15">
      <c r="A53" s="75" t="s">
        <v>26</v>
      </c>
      <c r="B53" s="75"/>
      <c r="C53" s="75"/>
      <c r="D53" s="75"/>
      <c r="E53" s="75"/>
      <c r="F53" s="75"/>
      <c r="G53" s="75"/>
      <c r="H53" s="75"/>
      <c r="I53" s="75"/>
      <c r="J53" s="75"/>
      <c r="K53" s="75"/>
      <c r="L53" s="75"/>
      <c r="M53" s="75"/>
      <c r="N53" s="75"/>
      <c r="O53" s="75"/>
    </row>
    <row r="54" spans="1:15" s="2" customFormat="1" ht="11.25" customHeight="1" x14ac:dyDescent="0.15">
      <c r="A54" s="75" t="s">
        <v>27</v>
      </c>
      <c r="B54" s="75"/>
      <c r="C54" s="75"/>
      <c r="D54" s="75"/>
      <c r="E54" s="75"/>
      <c r="F54" s="75"/>
      <c r="G54" s="75"/>
      <c r="H54" s="75"/>
      <c r="I54" s="75"/>
      <c r="J54" s="75"/>
      <c r="K54" s="75"/>
      <c r="L54" s="75"/>
      <c r="M54" s="75"/>
      <c r="N54" s="75"/>
      <c r="O54" s="75"/>
    </row>
    <row r="55" spans="1:15" s="2" customFormat="1" ht="11.25" customHeight="1" x14ac:dyDescent="0.15">
      <c r="A55" s="75" t="s">
        <v>31</v>
      </c>
      <c r="B55" s="75"/>
      <c r="C55" s="75"/>
      <c r="D55" s="75"/>
      <c r="E55" s="75"/>
      <c r="F55" s="75"/>
      <c r="G55" s="75"/>
      <c r="H55" s="75"/>
      <c r="I55" s="75"/>
      <c r="J55" s="75"/>
      <c r="K55" s="75"/>
      <c r="L55" s="75"/>
      <c r="M55" s="75"/>
      <c r="N55" s="75"/>
      <c r="O55" s="75"/>
    </row>
    <row r="56" spans="1:15" s="2" customFormat="1" ht="11.25" customHeight="1" x14ac:dyDescent="0.15">
      <c r="A56" s="75"/>
      <c r="B56" s="75"/>
      <c r="C56" s="75"/>
      <c r="D56" s="75"/>
      <c r="E56" s="75"/>
      <c r="F56" s="75"/>
      <c r="G56" s="75"/>
      <c r="H56" s="75"/>
      <c r="I56" s="75"/>
      <c r="J56" s="75"/>
      <c r="K56" s="75"/>
      <c r="L56" s="75"/>
      <c r="M56" s="75"/>
      <c r="N56" s="75"/>
      <c r="O56" s="75"/>
    </row>
    <row r="57" spans="1:15" s="2" customFormat="1" ht="11.25" customHeight="1" x14ac:dyDescent="0.15">
      <c r="A57" s="76" t="s">
        <v>14</v>
      </c>
      <c r="B57" s="76"/>
      <c r="C57" s="76"/>
      <c r="D57" s="76"/>
      <c r="E57" s="76"/>
      <c r="F57" s="76"/>
      <c r="G57" s="76"/>
      <c r="H57" s="76"/>
      <c r="I57" s="76"/>
      <c r="J57" s="76"/>
      <c r="K57" s="76"/>
      <c r="L57" s="76"/>
      <c r="M57" s="76"/>
      <c r="N57" s="76"/>
      <c r="O57" s="76"/>
    </row>
    <row r="58" spans="1:15" s="2" customFormat="1" ht="11.25" customHeight="1" x14ac:dyDescent="0.15">
      <c r="A58" s="75" t="s">
        <v>36</v>
      </c>
      <c r="B58" s="75"/>
      <c r="C58" s="75"/>
      <c r="D58" s="75"/>
      <c r="E58" s="75"/>
      <c r="F58" s="75"/>
      <c r="G58" s="75"/>
      <c r="H58" s="75"/>
      <c r="I58" s="75"/>
      <c r="J58" s="75"/>
      <c r="K58" s="75"/>
      <c r="L58" s="75"/>
      <c r="M58" s="75"/>
      <c r="N58" s="75"/>
      <c r="O58" s="75"/>
    </row>
    <row r="59" spans="1:15" s="2" customFormat="1" ht="11.25" customHeight="1" x14ac:dyDescent="0.15">
      <c r="A59" s="75" t="s">
        <v>15</v>
      </c>
      <c r="B59" s="75"/>
      <c r="C59" s="75"/>
      <c r="D59" s="75"/>
      <c r="E59" s="75"/>
      <c r="F59" s="75"/>
      <c r="G59" s="75"/>
      <c r="H59" s="75"/>
      <c r="I59" s="75"/>
      <c r="J59" s="75"/>
      <c r="K59" s="75"/>
      <c r="L59" s="75"/>
      <c r="M59" s="75"/>
      <c r="N59" s="75"/>
      <c r="O59" s="75"/>
    </row>
    <row r="60" spans="1:15" s="2" customFormat="1" ht="11.25" customHeight="1" x14ac:dyDescent="0.15">
      <c r="A60" s="75" t="s">
        <v>40</v>
      </c>
      <c r="B60" s="75"/>
      <c r="C60" s="75"/>
      <c r="D60" s="75"/>
      <c r="E60" s="75"/>
      <c r="F60" s="75"/>
      <c r="G60" s="75"/>
      <c r="H60" s="75"/>
      <c r="I60" s="75"/>
      <c r="J60" s="75"/>
      <c r="K60" s="75"/>
      <c r="L60" s="75"/>
      <c r="M60" s="75"/>
      <c r="N60" s="75"/>
      <c r="O60" s="75"/>
    </row>
    <row r="61" spans="1:15" s="2" customFormat="1" ht="11.25" customHeight="1" x14ac:dyDescent="0.15">
      <c r="A61" s="75" t="s">
        <v>16</v>
      </c>
      <c r="B61" s="75"/>
      <c r="C61" s="75"/>
      <c r="D61" s="75"/>
      <c r="E61" s="75"/>
      <c r="F61" s="75"/>
      <c r="G61" s="75"/>
      <c r="H61" s="75"/>
      <c r="I61" s="75"/>
      <c r="J61" s="75"/>
      <c r="K61" s="75"/>
      <c r="L61" s="75"/>
      <c r="M61" s="75"/>
      <c r="N61" s="75"/>
      <c r="O61" s="75"/>
    </row>
    <row r="62" spans="1:15" s="2" customFormat="1" ht="11.25" customHeight="1" x14ac:dyDescent="0.15">
      <c r="A62" s="75" t="s">
        <v>11</v>
      </c>
      <c r="B62" s="75"/>
      <c r="C62" s="75"/>
      <c r="D62" s="75"/>
      <c r="E62" s="75"/>
      <c r="F62" s="75"/>
      <c r="G62" s="75"/>
      <c r="H62" s="75"/>
      <c r="I62" s="75"/>
      <c r="J62" s="75"/>
      <c r="K62" s="75"/>
      <c r="L62" s="75"/>
      <c r="M62" s="75"/>
      <c r="N62" s="75"/>
      <c r="O62" s="75"/>
    </row>
    <row r="63" spans="1:15" s="2" customFormat="1" ht="11.25" customHeight="1" x14ac:dyDescent="0.15">
      <c r="A63" s="76" t="s">
        <v>17</v>
      </c>
      <c r="B63" s="76"/>
      <c r="C63" s="76"/>
      <c r="D63" s="76"/>
      <c r="E63" s="76"/>
      <c r="F63" s="76"/>
      <c r="G63" s="76"/>
      <c r="H63" s="76"/>
      <c r="I63" s="76"/>
      <c r="J63" s="76"/>
      <c r="K63" s="76"/>
      <c r="L63" s="76"/>
      <c r="M63" s="76"/>
      <c r="N63" s="76"/>
      <c r="O63" s="76"/>
    </row>
    <row r="64" spans="1:15" s="2" customFormat="1" ht="11.25" customHeight="1" x14ac:dyDescent="0.15">
      <c r="A64" s="75" t="s">
        <v>18</v>
      </c>
      <c r="B64" s="75"/>
      <c r="C64" s="75"/>
      <c r="D64" s="75"/>
      <c r="E64" s="75"/>
      <c r="F64" s="75"/>
      <c r="G64" s="75"/>
      <c r="H64" s="75"/>
      <c r="I64" s="75"/>
      <c r="J64" s="75"/>
      <c r="K64" s="75"/>
      <c r="L64" s="75"/>
      <c r="M64" s="75"/>
      <c r="N64" s="75"/>
      <c r="O64" s="75"/>
    </row>
    <row r="65" spans="1:15" s="2" customFormat="1" ht="11.25" customHeight="1" x14ac:dyDescent="0.15">
      <c r="A65" s="75" t="s">
        <v>28</v>
      </c>
      <c r="B65" s="75"/>
      <c r="C65" s="75"/>
      <c r="D65" s="75"/>
      <c r="E65" s="75"/>
      <c r="F65" s="75"/>
      <c r="G65" s="75"/>
      <c r="H65" s="75"/>
      <c r="I65" s="75"/>
      <c r="J65" s="75"/>
      <c r="K65" s="75"/>
      <c r="L65" s="75"/>
      <c r="M65" s="75"/>
      <c r="N65" s="75"/>
      <c r="O65" s="75"/>
    </row>
    <row r="66" spans="1:15" s="2" customFormat="1" ht="11.25" customHeight="1" x14ac:dyDescent="0.15">
      <c r="A66" s="75" t="s">
        <v>19</v>
      </c>
      <c r="B66" s="75"/>
      <c r="C66" s="75"/>
      <c r="D66" s="75"/>
      <c r="E66" s="75"/>
      <c r="F66" s="75"/>
      <c r="G66" s="75"/>
      <c r="H66" s="75"/>
      <c r="I66" s="75"/>
      <c r="J66" s="75"/>
      <c r="K66" s="75"/>
      <c r="L66" s="75"/>
      <c r="M66" s="75"/>
      <c r="N66" s="75"/>
      <c r="O66" s="75"/>
    </row>
    <row r="67" spans="1:15" s="2" customFormat="1" ht="11.25" customHeight="1" x14ac:dyDescent="0.15">
      <c r="A67" s="75" t="s">
        <v>20</v>
      </c>
      <c r="B67" s="75"/>
      <c r="C67" s="75"/>
      <c r="D67" s="75"/>
      <c r="E67" s="75"/>
      <c r="F67" s="75"/>
      <c r="G67" s="75"/>
      <c r="H67" s="75"/>
      <c r="I67" s="75"/>
      <c r="J67" s="75"/>
      <c r="K67" s="75"/>
      <c r="L67" s="75"/>
      <c r="M67" s="75"/>
      <c r="N67" s="75"/>
      <c r="O67" s="75"/>
    </row>
    <row r="68" spans="1:15" s="2" customFormat="1" ht="11.25" customHeight="1" x14ac:dyDescent="0.15">
      <c r="A68" s="75" t="s">
        <v>21</v>
      </c>
      <c r="B68" s="75"/>
      <c r="C68" s="75"/>
      <c r="D68" s="75"/>
      <c r="E68" s="75"/>
      <c r="F68" s="75"/>
      <c r="G68" s="75"/>
      <c r="H68" s="75"/>
      <c r="I68" s="75"/>
      <c r="J68" s="75"/>
      <c r="K68" s="75"/>
      <c r="L68" s="75"/>
      <c r="M68" s="75"/>
      <c r="N68" s="75"/>
      <c r="O68" s="75"/>
    </row>
    <row r="69" spans="1:15" s="2" customFormat="1" ht="11.25" customHeight="1" x14ac:dyDescent="0.15">
      <c r="A69" s="75" t="s">
        <v>11</v>
      </c>
      <c r="B69" s="75"/>
      <c r="C69" s="75"/>
      <c r="D69" s="75"/>
      <c r="E69" s="75"/>
      <c r="F69" s="75"/>
      <c r="G69" s="75"/>
      <c r="H69" s="75"/>
      <c r="I69" s="75"/>
      <c r="J69" s="75"/>
      <c r="K69" s="75"/>
      <c r="L69" s="75"/>
      <c r="M69" s="75"/>
      <c r="N69" s="75"/>
      <c r="O69" s="75"/>
    </row>
    <row r="70" spans="1:15" s="2" customFormat="1" ht="11.25" customHeight="1" x14ac:dyDescent="0.15">
      <c r="A70" s="76" t="s">
        <v>22</v>
      </c>
      <c r="B70" s="76"/>
      <c r="C70" s="76"/>
      <c r="D70" s="76"/>
      <c r="E70" s="76"/>
      <c r="F70" s="76"/>
      <c r="G70" s="76"/>
      <c r="H70" s="76"/>
      <c r="I70" s="76"/>
      <c r="J70" s="76"/>
      <c r="K70" s="76"/>
      <c r="L70" s="76"/>
      <c r="M70" s="76"/>
      <c r="N70" s="76"/>
      <c r="O70" s="76"/>
    </row>
    <row r="71" spans="1:15" s="2" customFormat="1" ht="11.25" customHeight="1" x14ac:dyDescent="0.15">
      <c r="A71" s="75" t="s">
        <v>23</v>
      </c>
      <c r="B71" s="75"/>
      <c r="C71" s="75"/>
      <c r="D71" s="75"/>
      <c r="E71" s="75"/>
      <c r="F71" s="75"/>
      <c r="G71" s="75"/>
      <c r="H71" s="75"/>
      <c r="I71" s="75"/>
      <c r="J71" s="75"/>
      <c r="K71" s="75"/>
      <c r="L71" s="75"/>
      <c r="M71" s="75"/>
      <c r="N71" s="75"/>
      <c r="O71" s="75"/>
    </row>
    <row r="72" spans="1:15" s="2" customFormat="1" ht="11.25" customHeight="1" x14ac:dyDescent="0.15">
      <c r="A72" s="75" t="s">
        <v>24</v>
      </c>
      <c r="B72" s="75"/>
      <c r="C72" s="75"/>
      <c r="D72" s="75"/>
      <c r="E72" s="75"/>
      <c r="F72" s="75"/>
      <c r="G72" s="75"/>
      <c r="H72" s="75"/>
      <c r="I72" s="75"/>
      <c r="J72" s="75"/>
      <c r="K72" s="75"/>
      <c r="L72" s="75"/>
      <c r="M72" s="75"/>
      <c r="N72" s="75"/>
      <c r="O72" s="75"/>
    </row>
    <row r="73" spans="1:15" s="2" customFormat="1" ht="11.25" x14ac:dyDescent="0.15">
      <c r="A73" s="75" t="s">
        <v>11</v>
      </c>
      <c r="B73" s="75"/>
      <c r="C73" s="75"/>
      <c r="D73" s="75"/>
      <c r="E73" s="75"/>
      <c r="F73" s="75"/>
      <c r="G73" s="75"/>
      <c r="H73" s="75"/>
      <c r="I73" s="75"/>
      <c r="J73" s="75"/>
      <c r="K73" s="75"/>
      <c r="L73" s="75"/>
      <c r="M73" s="75"/>
      <c r="N73" s="75"/>
      <c r="O73" s="7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2">
    <mergeCell ref="D12:E13"/>
    <mergeCell ref="A52:O52"/>
    <mergeCell ref="A49:O49"/>
    <mergeCell ref="K9:N9"/>
    <mergeCell ref="A12:A13"/>
    <mergeCell ref="A62:O62"/>
    <mergeCell ref="A67:O67"/>
    <mergeCell ref="A66:O66"/>
    <mergeCell ref="A46:O46"/>
    <mergeCell ref="A48:O48"/>
    <mergeCell ref="A58:O58"/>
    <mergeCell ref="A57:O57"/>
    <mergeCell ref="A61:O61"/>
    <mergeCell ref="A1:N1"/>
    <mergeCell ref="K5:N8"/>
    <mergeCell ref="A2:N2"/>
    <mergeCell ref="A3:N3"/>
    <mergeCell ref="A4:N4"/>
    <mergeCell ref="A59:O59"/>
    <mergeCell ref="A60:O60"/>
    <mergeCell ref="A56:O56"/>
    <mergeCell ref="F5:J13"/>
    <mergeCell ref="A5:E11"/>
    <mergeCell ref="M12:N13"/>
    <mergeCell ref="B12:C13"/>
    <mergeCell ref="K10:N11"/>
    <mergeCell ref="K12:L13"/>
    <mergeCell ref="A47:O47"/>
    <mergeCell ref="M45:N45"/>
    <mergeCell ref="A51:O51"/>
    <mergeCell ref="A54:O54"/>
    <mergeCell ref="A55:O55"/>
    <mergeCell ref="A53:O53"/>
    <mergeCell ref="A73:O73"/>
    <mergeCell ref="A68:O68"/>
    <mergeCell ref="A63:O63"/>
    <mergeCell ref="A64:O64"/>
    <mergeCell ref="A65:O65"/>
    <mergeCell ref="A72:O72"/>
    <mergeCell ref="A69:O69"/>
    <mergeCell ref="A70:O70"/>
    <mergeCell ref="A71:O7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2012-07-18T11:52:03Z</cp:lastPrinted>
  <dcterms:created xsi:type="dcterms:W3CDTF">2005-08-05T02:53:59Z</dcterms:created>
  <dcterms:modified xsi:type="dcterms:W3CDTF">2019-12-23T07:09:28Z</dcterms:modified>
</cp:coreProperties>
</file>